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10d8\AC\Temp\"/>
    </mc:Choice>
  </mc:AlternateContent>
  <xr:revisionPtr revIDLastSave="0" documentId="8_{80A595E8-98E3-C649-B6CF-77EEF7C22F4B}" xr6:coauthVersionLast="34" xr6:coauthVersionMax="34" xr10:uidLastSave="{00000000-0000-0000-0000-000000000000}"/>
  <bookViews>
    <workbookView xWindow="32760" yWindow="465" windowWidth="15480" windowHeight="10380" xr2:uid="{00000000-000D-0000-FFFF-FFFF00000000}"/>
  </bookViews>
  <sheets>
    <sheet name="дод" sheetId="8" r:id="rId1"/>
  </sheets>
  <definedNames>
    <definedName name="_xlnm.Print_Titles" localSheetId="0">дод!$6:$6</definedName>
    <definedName name="_xlnm.Print_Area" localSheetId="0">дод!$A$1:$F$23</definedName>
  </definedNames>
  <calcPr calcId="179016"/>
</workbook>
</file>

<file path=xl/calcChain.xml><?xml version="1.0" encoding="utf-8"?>
<calcChain xmlns="http://schemas.openxmlformats.org/spreadsheetml/2006/main">
  <c r="F7" i="8" l="1"/>
  <c r="E20" i="8"/>
  <c r="D20" i="8"/>
  <c r="F10" i="8"/>
  <c r="F9" i="8"/>
  <c r="F8" i="8"/>
  <c r="F11" i="8"/>
  <c r="F12" i="8"/>
  <c r="F13" i="8"/>
  <c r="F14" i="8"/>
  <c r="F15" i="8"/>
  <c r="F16" i="8"/>
  <c r="F17" i="8"/>
  <c r="F18" i="8"/>
  <c r="F19" i="8"/>
  <c r="F20" i="8"/>
</calcChain>
</file>

<file path=xl/sharedStrings.xml><?xml version="1.0" encoding="utf-8"?>
<sst xmlns="http://schemas.openxmlformats.org/spreadsheetml/2006/main" count="40" uniqueCount="33">
  <si>
    <t>Загальний фонд</t>
  </si>
  <si>
    <t>Спеціальний фонд</t>
  </si>
  <si>
    <t xml:space="preserve">Всього </t>
  </si>
  <si>
    <t>Найменування місцевої (регіональної) програми</t>
  </si>
  <si>
    <t>Разом загальний та спеціальний фонди</t>
  </si>
  <si>
    <t>Код тимчасової класифікації видатків та кредитування місцевого бюджету</t>
  </si>
  <si>
    <t>грн.</t>
  </si>
  <si>
    <t>В. Лещенко</t>
  </si>
  <si>
    <r>
      <t>Найменування
згідно з типовою відомчою/типовою програмною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>/тимчасовою класифікацією видатків та кредитування місцевого бюджету</t>
    </r>
  </si>
  <si>
    <t>3242</t>
  </si>
  <si>
    <t>Інші заходи у сфері соціального захисту і соціального забезпечення</t>
  </si>
  <si>
    <t>Утримання та розвиток автомобільних доріг та дорожньої інфраструктури за рахунок коштів місцевого бюджету</t>
  </si>
  <si>
    <t>Інші заходи, пов`язані з економічною діяльністю</t>
  </si>
  <si>
    <t>Будівництво установ та закладів культури</t>
  </si>
  <si>
    <t>Будівництво інших об`єктів соціальної та виробничої інфраструктури комунальної власності</t>
  </si>
  <si>
    <t>Секретар сільської ради</t>
  </si>
  <si>
    <t>Внески до статутного капіталу суб`єктів господарювання</t>
  </si>
  <si>
    <t>Організація благоустрою населених пунктів</t>
  </si>
  <si>
    <t>Додаток  4</t>
  </si>
  <si>
    <r>
      <t>Зміни до фінансування місцевих (регіональних) програм, які будуть фінансуватися за рахунок коштів
сільського бюджету  у 2018 році</t>
    </r>
    <r>
      <rPr>
        <b/>
        <vertAlign val="superscript"/>
        <sz val="14"/>
        <rFont val="Times New Roman"/>
        <family val="1"/>
        <charset val="204"/>
      </rPr>
      <t>1</t>
    </r>
    <r>
      <rPr>
        <b/>
        <sz val="14"/>
        <rFont val="Times New Roman"/>
        <family val="1"/>
        <charset val="204"/>
      </rPr>
      <t xml:space="preserve">
</t>
    </r>
  </si>
  <si>
    <t>"Програма про благоустрії населенних пунктів  Первозванівської сільської ради на 2016-2020 роки". Рішеннясесії  від 18.12.2015 р. № 58</t>
  </si>
  <si>
    <t>"Програма економічного та соціального розвитку Первозванівської сільської ради (ОТГ) на 2018 рік". Рішення сесії від 09.02.2018 р. № 70</t>
  </si>
  <si>
    <t>"Програма фінансової підтримки комунальних підприємств Первозванівської сцільської ради на 2018 рік". Рішення сесії від 22.12.2017 р. № 65</t>
  </si>
  <si>
    <t>"Програма економічного та соціального розвитку Первозванівської сільської ради (ОТГ) на 2018 рік". Рішення сесії  від 09.02.2018 р. № 70</t>
  </si>
  <si>
    <t>"Програма соціальної підтримки окремих категорій населення, учасників антитерористичної операції та членів їх сімей на 2018 рік". Рішення сесії від 22.12.2017 р. № 63</t>
  </si>
  <si>
    <t xml:space="preserve">до рішення Первозванівської сільської ради                    від 9 лютого 2018 року № 69                                                   
</t>
  </si>
  <si>
    <t>Здійснення заходів із землеустрою</t>
  </si>
  <si>
    <t>Забезпечення діяльності водопровідно-каналізаційного господарства</t>
  </si>
  <si>
    <t>Інші видатки на соціальний захист ветеранів війни та праці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</si>
  <si>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</si>
  <si>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Організація та проведення громадських робіт</t>
  </si>
  <si>
    <t>Компенсаційні виплати на пільговий проїзд автомобільним транспортом окремим категоріям громадян</t>
  </si>
  <si>
    <t>"Програма відшкодування компенсації за перевезення окремих пільгових категорій громадян на приміських автобусних маршрутах автомобільним транспортом загального користування на 2018 рік". Рішення сесії від 28.12.2017 р. № 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</si>
</sst>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0">
    <font>
      <sz val="10"/>
      <name val="Times New Roman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b/>
      <sz val="14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vertAlign val="superscript"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8"/>
      <color theme="3"/>
      <name val="Cambria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Times New Roman"/>
      <charset val="204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5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97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8" borderId="0" applyNumberFormat="0" applyBorder="0" applyAlignment="0" applyProtection="0"/>
    <xf numFmtId="0" fontId="3" fillId="7" borderId="1" applyNumberFormat="0" applyAlignment="0" applyProtection="0"/>
    <xf numFmtId="0" fontId="4" fillId="22" borderId="2" applyNumberFormat="0" applyAlignment="0" applyProtection="0"/>
    <xf numFmtId="0" fontId="11" fillId="22" borderId="1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>
      <alignment vertical="top"/>
    </xf>
    <xf numFmtId="0" fontId="8" fillId="0" borderId="3" applyNumberFormat="0" applyFill="0" applyAlignment="0" applyProtection="0"/>
    <xf numFmtId="0" fontId="6" fillId="23" borderId="4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7" fillId="0" borderId="0"/>
    <xf numFmtId="0" fontId="2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0" fillId="10" borderId="5" applyNumberFormat="0" applyFont="0" applyAlignment="0" applyProtection="0"/>
    <xf numFmtId="0" fontId="14" fillId="0" borderId="6" applyNumberFormat="0" applyFill="0" applyAlignment="0" applyProtection="0"/>
    <xf numFmtId="0" fontId="16" fillId="0" borderId="0"/>
    <xf numFmtId="0" fontId="5" fillId="0" borderId="0" applyNumberFormat="0" applyFill="0" applyBorder="0" applyAlignment="0" applyProtection="0"/>
    <xf numFmtId="0" fontId="1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49" borderId="0" applyNumberFormat="0" applyBorder="0" applyAlignment="0" applyProtection="0"/>
    <xf numFmtId="0" fontId="27" fillId="52" borderId="0" applyNumberFormat="0" applyBorder="0" applyAlignment="0" applyProtection="0"/>
    <xf numFmtId="0" fontId="28" fillId="54" borderId="0" applyNumberFormat="0" applyBorder="0" applyAlignment="0" applyProtection="0"/>
    <xf numFmtId="0" fontId="29" fillId="48" borderId="13" applyNumberFormat="0" applyAlignment="0" applyProtection="0"/>
    <xf numFmtId="0" fontId="30" fillId="51" borderId="18" applyNumberFormat="0" applyAlignment="0" applyProtection="0"/>
    <xf numFmtId="0" fontId="31" fillId="51" borderId="13" applyNumberFormat="0" applyAlignment="0" applyProtection="0"/>
    <xf numFmtId="0" fontId="32" fillId="0" borderId="14" applyNumberFormat="0" applyFill="0" applyAlignment="0" applyProtection="0"/>
    <xf numFmtId="0" fontId="33" fillId="50" borderId="15" applyNumberFormat="0" applyAlignment="0" applyProtection="0"/>
    <xf numFmtId="0" fontId="34" fillId="0" borderId="0" applyNumberFormat="0" applyFill="0" applyBorder="0" applyAlignment="0" applyProtection="0"/>
    <xf numFmtId="0" fontId="35" fillId="53" borderId="17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16" applyNumberFormat="0" applyFill="0" applyAlignment="0" applyProtection="0"/>
    <xf numFmtId="0" fontId="38" fillId="42" borderId="0" applyNumberFormat="0" applyBorder="0" applyAlignment="0" applyProtection="0"/>
    <xf numFmtId="0" fontId="39" fillId="24" borderId="0" applyNumberFormat="0" applyBorder="0" applyAlignment="0" applyProtection="0"/>
    <xf numFmtId="0" fontId="39" fillId="30" borderId="0" applyNumberFormat="0" applyBorder="0" applyAlignment="0" applyProtection="0"/>
    <xf numFmtId="0" fontId="39" fillId="36" borderId="0" applyNumberFormat="0" applyBorder="0" applyAlignment="0" applyProtection="0"/>
    <xf numFmtId="0" fontId="38" fillId="43" borderId="0" applyNumberFormat="0" applyBorder="0" applyAlignment="0" applyProtection="0"/>
    <xf numFmtId="0" fontId="39" fillId="25" borderId="0" applyNumberFormat="0" applyBorder="0" applyAlignment="0" applyProtection="0"/>
    <xf numFmtId="0" fontId="39" fillId="31" borderId="0" applyNumberFormat="0" applyBorder="0" applyAlignment="0" applyProtection="0"/>
    <xf numFmtId="0" fontId="39" fillId="37" borderId="0" applyNumberFormat="0" applyBorder="0" applyAlignment="0" applyProtection="0"/>
    <xf numFmtId="0" fontId="38" fillId="44" borderId="0" applyNumberFormat="0" applyBorder="0" applyAlignment="0" applyProtection="0"/>
    <xf numFmtId="0" fontId="39" fillId="26" borderId="0" applyNumberFormat="0" applyBorder="0" applyAlignment="0" applyProtection="0"/>
    <xf numFmtId="0" fontId="39" fillId="32" borderId="0" applyNumberFormat="0" applyBorder="0" applyAlignment="0" applyProtection="0"/>
    <xf numFmtId="0" fontId="39" fillId="38" borderId="0" applyNumberFormat="0" applyBorder="0" applyAlignment="0" applyProtection="0"/>
    <xf numFmtId="0" fontId="38" fillId="45" borderId="0" applyNumberFormat="0" applyBorder="0" applyAlignment="0" applyProtection="0"/>
    <xf numFmtId="0" fontId="39" fillId="27" borderId="0" applyNumberFormat="0" applyBorder="0" applyAlignment="0" applyProtection="0"/>
    <xf numFmtId="0" fontId="39" fillId="33" borderId="0" applyNumberFormat="0" applyBorder="0" applyAlignment="0" applyProtection="0"/>
    <xf numFmtId="0" fontId="39" fillId="39" borderId="0" applyNumberFormat="0" applyBorder="0" applyAlignment="0" applyProtection="0"/>
    <xf numFmtId="0" fontId="38" fillId="46" borderId="0" applyNumberFormat="0" applyBorder="0" applyAlignment="0" applyProtection="0"/>
    <xf numFmtId="0" fontId="39" fillId="28" borderId="0" applyNumberFormat="0" applyBorder="0" applyAlignment="0" applyProtection="0"/>
    <xf numFmtId="0" fontId="39" fillId="34" borderId="0" applyNumberFormat="0" applyBorder="0" applyAlignment="0" applyProtection="0"/>
    <xf numFmtId="0" fontId="39" fillId="40" borderId="0" applyNumberFormat="0" applyBorder="0" applyAlignment="0" applyProtection="0"/>
    <xf numFmtId="0" fontId="38" fillId="47" borderId="0" applyNumberFormat="0" applyBorder="0" applyAlignment="0" applyProtection="0"/>
    <xf numFmtId="0" fontId="39" fillId="29" borderId="0" applyNumberFormat="0" applyBorder="0" applyAlignment="0" applyProtection="0"/>
    <xf numFmtId="0" fontId="39" fillId="35" borderId="0" applyNumberFormat="0" applyBorder="0" applyAlignment="0" applyProtection="0"/>
    <xf numFmtId="0" fontId="39" fillId="41" borderId="0" applyNumberFormat="0" applyBorder="0" applyAlignment="0" applyProtection="0"/>
  </cellStyleXfs>
  <cellXfs count="38">
    <xf numFmtId="0" fontId="0" fillId="0" borderId="0" xfId="0"/>
    <xf numFmtId="0" fontId="22" fillId="0" borderId="0" xfId="0" applyNumberFormat="1" applyFont="1" applyFill="1" applyAlignment="1" applyProtection="1"/>
    <xf numFmtId="0" fontId="22" fillId="0" borderId="0" xfId="0" applyFont="1" applyFill="1"/>
    <xf numFmtId="0" fontId="22" fillId="0" borderId="0" xfId="0" applyNumberFormat="1" applyFont="1" applyFill="1" applyAlignment="1" applyProtection="1">
      <alignment vertical="top"/>
    </xf>
    <xf numFmtId="0" fontId="22" fillId="0" borderId="7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15" fillId="0" borderId="0" xfId="0" applyNumberFormat="1" applyFont="1" applyFill="1" applyBorder="1" applyAlignment="1" applyProtection="1">
      <alignment horizontal="center" vertical="top"/>
    </xf>
    <xf numFmtId="0" fontId="22" fillId="0" borderId="7" xfId="0" applyNumberFormat="1" applyFont="1" applyFill="1" applyBorder="1" applyAlignment="1" applyProtection="1">
      <alignment horizontal="right" vertical="center"/>
    </xf>
    <xf numFmtId="0" fontId="15" fillId="0" borderId="8" xfId="0" applyNumberFormat="1" applyFont="1" applyFill="1" applyBorder="1" applyAlignment="1" applyProtection="1">
      <alignment horizontal="center" vertical="center" wrapText="1"/>
    </xf>
    <xf numFmtId="0" fontId="15" fillId="0" borderId="9" xfId="0" applyNumberFormat="1" applyFont="1" applyFill="1" applyBorder="1" applyAlignment="1" applyProtection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justify" vertical="center" wrapText="1"/>
    </xf>
    <xf numFmtId="0" fontId="19" fillId="0" borderId="0" xfId="0" applyNumberFormat="1" applyFont="1" applyFill="1" applyAlignment="1" applyProtection="1"/>
    <xf numFmtId="0" fontId="19" fillId="0" borderId="0" xfId="0" applyNumberFormat="1" applyFont="1" applyFill="1" applyBorder="1" applyAlignment="1" applyProtection="1">
      <alignment vertical="top" wrapText="1"/>
    </xf>
    <xf numFmtId="0" fontId="19" fillId="0" borderId="0" xfId="0" applyFont="1" applyFill="1"/>
    <xf numFmtId="0" fontId="22" fillId="0" borderId="0" xfId="0" applyNumberFormat="1" applyFont="1" applyFill="1" applyAlignment="1" applyProtection="1">
      <alignment horizontal="left" vertical="top" wrapText="1"/>
    </xf>
    <xf numFmtId="0" fontId="22" fillId="0" borderId="10" xfId="0" quotePrefix="1" applyFont="1" applyBorder="1" applyAlignment="1">
      <alignment horizontal="center" vertical="center" wrapText="1"/>
    </xf>
    <xf numFmtId="2" fontId="22" fillId="0" borderId="10" xfId="0" quotePrefix="1" applyNumberFormat="1" applyFont="1" applyBorder="1" applyAlignment="1">
      <alignment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3" fontId="15" fillId="0" borderId="10" xfId="0" applyNumberFormat="1" applyFont="1" applyFill="1" applyBorder="1" applyAlignment="1" applyProtection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3" fontId="15" fillId="0" borderId="10" xfId="0" applyNumberFormat="1" applyFont="1" applyFill="1" applyBorder="1" applyAlignment="1" applyProtection="1">
      <alignment vertical="center" wrapText="1"/>
    </xf>
    <xf numFmtId="0" fontId="22" fillId="0" borderId="11" xfId="0" applyFont="1" applyBorder="1" applyAlignment="1">
      <alignment horizontal="left" vertical="center" wrapText="1"/>
    </xf>
    <xf numFmtId="164" fontId="22" fillId="0" borderId="10" xfId="47" applyNumberFormat="1" applyFont="1" applyBorder="1" applyAlignment="1">
      <alignment horizontal="left" vertical="center" wrapText="1"/>
    </xf>
    <xf numFmtId="164" fontId="22" fillId="0" borderId="8" xfId="47" applyNumberFormat="1" applyFont="1" applyBorder="1" applyAlignment="1">
      <alignment horizontal="left" vertical="center" wrapText="1"/>
    </xf>
    <xf numFmtId="164" fontId="22" fillId="0" borderId="12" xfId="47" applyNumberFormat="1" applyFont="1" applyBorder="1" applyAlignment="1">
      <alignment horizontal="left" vertical="center" wrapText="1"/>
    </xf>
    <xf numFmtId="164" fontId="22" fillId="0" borderId="11" xfId="47" applyNumberFormat="1" applyFont="1" applyBorder="1" applyAlignment="1">
      <alignment horizontal="left" vertical="center" wrapText="1"/>
    </xf>
    <xf numFmtId="164" fontId="22" fillId="0" borderId="10" xfId="0" applyNumberFormat="1" applyFont="1" applyBorder="1" applyAlignment="1">
      <alignment vertical="justify"/>
    </xf>
    <xf numFmtId="3" fontId="15" fillId="0" borderId="10" xfId="0" applyNumberFormat="1" applyFont="1" applyBorder="1" applyAlignment="1">
      <alignment horizontal="center" vertical="center"/>
    </xf>
    <xf numFmtId="0" fontId="22" fillId="0" borderId="8" xfId="0" applyNumberFormat="1" applyFont="1" applyFill="1" applyBorder="1" applyAlignment="1" applyProtection="1">
      <alignment horizontal="center" vertical="center" wrapText="1"/>
    </xf>
    <xf numFmtId="3" fontId="22" fillId="0" borderId="10" xfId="0" applyNumberFormat="1" applyFont="1" applyBorder="1" applyAlignment="1">
      <alignment horizontal="center" vertical="center" wrapText="1"/>
    </xf>
    <xf numFmtId="2" fontId="24" fillId="0" borderId="10" xfId="0" quotePrefix="1" applyNumberFormat="1" applyFont="1" applyFill="1" applyBorder="1" applyAlignment="1">
      <alignment vertical="center" wrapText="1"/>
    </xf>
    <xf numFmtId="0" fontId="22" fillId="0" borderId="10" xfId="0" applyFont="1" applyBorder="1" applyAlignment="1">
      <alignment horizontal="left" vertical="center" wrapText="1"/>
    </xf>
    <xf numFmtId="2" fontId="22" fillId="0" borderId="10" xfId="0" quotePrefix="1" applyNumberFormat="1" applyFont="1" applyFill="1" applyBorder="1" applyAlignment="1">
      <alignment vertical="center" wrapText="1"/>
    </xf>
    <xf numFmtId="0" fontId="22" fillId="0" borderId="0" xfId="0" applyNumberFormat="1" applyFont="1" applyFill="1" applyAlignment="1" applyProtection="1">
      <alignment horizontal="left" vertical="top" wrapText="1"/>
    </xf>
    <xf numFmtId="0" fontId="19" fillId="0" borderId="0" xfId="0" applyNumberFormat="1" applyFont="1" applyFill="1" applyBorder="1" applyAlignment="1" applyProtection="1">
      <alignment horizontal="center" vertical="top" wrapText="1"/>
    </xf>
    <xf numFmtId="0" fontId="19" fillId="0" borderId="0" xfId="0" applyNumberFormat="1" applyFont="1" applyFill="1" applyBorder="1" applyAlignment="1" applyProtection="1">
      <alignment horizontal="right" vertical="top" wrapText="1"/>
    </xf>
  </cellXfs>
  <cellStyles count="97">
    <cellStyle name="20% - Акцент1" xfId="1" xr:uid="{00000000-0005-0000-0000-000006000000}"/>
    <cellStyle name="20% - Акцент2" xfId="2" xr:uid="{00000000-0005-0000-0000-000007000000}"/>
    <cellStyle name="20% - Акцент3" xfId="3" xr:uid="{00000000-0005-0000-0000-000008000000}"/>
    <cellStyle name="20% - Акцент4" xfId="4" xr:uid="{00000000-0005-0000-0000-000009000000}"/>
    <cellStyle name="20% - Акцент5" xfId="5" xr:uid="{00000000-0005-0000-0000-00000A000000}"/>
    <cellStyle name="20% - Акцент6" xfId="6" xr:uid="{00000000-0005-0000-0000-00000B000000}"/>
    <cellStyle name="20% – колірна тема 1" xfId="74" builtinId="30" hidden="1"/>
    <cellStyle name="20% – колірна тема 2" xfId="78" builtinId="34" hidden="1"/>
    <cellStyle name="20% – колірна тема 3" xfId="82" builtinId="38" hidden="1"/>
    <cellStyle name="20% – колірна тема 4" xfId="86" builtinId="42" hidden="1"/>
    <cellStyle name="20% – колірна тема 5" xfId="90" builtinId="46" hidden="1"/>
    <cellStyle name="20% – колірна тема 6" xfId="94" builtinId="50" hidden="1"/>
    <cellStyle name="40% - Акцент1" xfId="7" xr:uid="{00000000-0005-0000-0000-000012000000}"/>
    <cellStyle name="40% - Акцент2" xfId="8" xr:uid="{00000000-0005-0000-0000-000013000000}"/>
    <cellStyle name="40% - Акцент3" xfId="9" xr:uid="{00000000-0005-0000-0000-000014000000}"/>
    <cellStyle name="40% - Акцент4" xfId="10" xr:uid="{00000000-0005-0000-0000-000015000000}"/>
    <cellStyle name="40% - Акцент5" xfId="11" xr:uid="{00000000-0005-0000-0000-000016000000}"/>
    <cellStyle name="40% - Акцент6" xfId="12" xr:uid="{00000000-0005-0000-0000-000017000000}"/>
    <cellStyle name="40% – колірна тема 1" xfId="75" builtinId="31" hidden="1"/>
    <cellStyle name="40% – колірна тема 2" xfId="79" builtinId="35" hidden="1"/>
    <cellStyle name="40% – колірна тема 3" xfId="83" builtinId="39" hidden="1"/>
    <cellStyle name="40% – колірна тема 4" xfId="87" builtinId="43" hidden="1"/>
    <cellStyle name="40% – колірна тема 5" xfId="91" builtinId="47" hidden="1"/>
    <cellStyle name="40% – колірна тема 6" xfId="95" builtinId="51" hidden="1"/>
    <cellStyle name="60% - Акцент1" xfId="13" xr:uid="{00000000-0005-0000-0000-00001E000000}"/>
    <cellStyle name="60% - Акцент2" xfId="14" xr:uid="{00000000-0005-0000-0000-00001F000000}"/>
    <cellStyle name="60% - Акцент3" xfId="15" xr:uid="{00000000-0005-0000-0000-000020000000}"/>
    <cellStyle name="60% - Акцент4" xfId="16" xr:uid="{00000000-0005-0000-0000-000021000000}"/>
    <cellStyle name="60% - Акцент5" xfId="17" xr:uid="{00000000-0005-0000-0000-000022000000}"/>
    <cellStyle name="60% - Акцент6" xfId="18" xr:uid="{00000000-0005-0000-0000-000023000000}"/>
    <cellStyle name="60% – колірна тема 1" xfId="76" builtinId="32" hidden="1"/>
    <cellStyle name="60% – колірна тема 2" xfId="80" builtinId="36" hidden="1"/>
    <cellStyle name="60% – колірна тема 3" xfId="84" builtinId="40" hidden="1"/>
    <cellStyle name="60% – колірна тема 4" xfId="88" builtinId="44" hidden="1"/>
    <cellStyle name="60% – колірна тема 5" xfId="92" builtinId="48" hidden="1"/>
    <cellStyle name="60% – колірна тема 6" xfId="96" builtinId="52" hidden="1"/>
    <cellStyle name="Акцент1" xfId="19" xr:uid="{00000000-0005-0000-0000-000038000000}"/>
    <cellStyle name="Акцент2" xfId="20" xr:uid="{00000000-0005-0000-0000-000039000000}"/>
    <cellStyle name="Акцент3" xfId="21" xr:uid="{00000000-0005-0000-0000-00003A000000}"/>
    <cellStyle name="Акцент4" xfId="22" xr:uid="{00000000-0005-0000-0000-00003B000000}"/>
    <cellStyle name="Акцент5" xfId="23" xr:uid="{00000000-0005-0000-0000-00003C000000}"/>
    <cellStyle name="Акцент6" xfId="24" xr:uid="{00000000-0005-0000-0000-00003D000000}"/>
    <cellStyle name="Ввід" xfId="64" builtinId="20" hidden="1"/>
    <cellStyle name="Ввод " xfId="25" xr:uid="{00000000-0005-0000-0000-00003E000000}"/>
    <cellStyle name="Вывод" xfId="26" xr:uid="{00000000-0005-0000-0000-00003F000000}"/>
    <cellStyle name="Вычисление" xfId="27" xr:uid="{00000000-0005-0000-0000-000040000000}"/>
    <cellStyle name="Гарний" xfId="61" builtinId="26" hidden="1"/>
    <cellStyle name="Звичайний" xfId="0" builtinId="0"/>
    <cellStyle name="Звичайний 10" xfId="28" xr:uid="{00000000-0005-0000-0000-000041000000}"/>
    <cellStyle name="Звичайний 11" xfId="29" xr:uid="{00000000-0005-0000-0000-000042000000}"/>
    <cellStyle name="Звичайний 12" xfId="30" xr:uid="{00000000-0005-0000-0000-000043000000}"/>
    <cellStyle name="Звичайний 13" xfId="31" xr:uid="{00000000-0005-0000-0000-000044000000}"/>
    <cellStyle name="Звичайний 14" xfId="32" xr:uid="{00000000-0005-0000-0000-000045000000}"/>
    <cellStyle name="Звичайний 15" xfId="33" xr:uid="{00000000-0005-0000-0000-000046000000}"/>
    <cellStyle name="Звичайний 16" xfId="34" xr:uid="{00000000-0005-0000-0000-000047000000}"/>
    <cellStyle name="Звичайний 17" xfId="35" xr:uid="{00000000-0005-0000-0000-000048000000}"/>
    <cellStyle name="Звичайний 18" xfId="36" xr:uid="{00000000-0005-0000-0000-000049000000}"/>
    <cellStyle name="Звичайний 19" xfId="37" xr:uid="{00000000-0005-0000-0000-00004A000000}"/>
    <cellStyle name="Звичайний 2" xfId="38" xr:uid="{00000000-0005-0000-0000-00004B000000}"/>
    <cellStyle name="Звичайний 20" xfId="39" xr:uid="{00000000-0005-0000-0000-00004C000000}"/>
    <cellStyle name="Звичайний 3" xfId="40" xr:uid="{00000000-0005-0000-0000-00004D000000}"/>
    <cellStyle name="Звичайний 4" xfId="41" xr:uid="{00000000-0005-0000-0000-00004E000000}"/>
    <cellStyle name="Звичайний 5" xfId="42" xr:uid="{00000000-0005-0000-0000-00004F000000}"/>
    <cellStyle name="Звичайний 6" xfId="43" xr:uid="{00000000-0005-0000-0000-000050000000}"/>
    <cellStyle name="Звичайний 7" xfId="44" xr:uid="{00000000-0005-0000-0000-000051000000}"/>
    <cellStyle name="Звичайний 8" xfId="45" xr:uid="{00000000-0005-0000-0000-000052000000}"/>
    <cellStyle name="Звичайний 9" xfId="46" xr:uid="{00000000-0005-0000-0000-000053000000}"/>
    <cellStyle name="Звичайний_Додаток _ 3 зм_ни 4575" xfId="47" xr:uid="{00000000-0005-0000-0000-000054000000}"/>
    <cellStyle name="Зв'язана клітинка" xfId="67" builtinId="24" hidden="1"/>
    <cellStyle name="Итог" xfId="48" xr:uid="{00000000-0005-0000-0000-000055000000}"/>
    <cellStyle name="Колірна тема 1" xfId="73" builtinId="29" hidden="1"/>
    <cellStyle name="Колірна тема 2" xfId="77" builtinId="33" hidden="1"/>
    <cellStyle name="Колірна тема 3" xfId="81" builtinId="37" hidden="1"/>
    <cellStyle name="Колірна тема 4" xfId="85" builtinId="41" hidden="1"/>
    <cellStyle name="Колірна тема 5" xfId="89" builtinId="45" hidden="1"/>
    <cellStyle name="Колірна тема 6" xfId="93" builtinId="49" hidden="1"/>
    <cellStyle name="Контрольна клітинка" xfId="68" builtinId="23" hidden="1"/>
    <cellStyle name="Контрольная ячейка" xfId="49" xr:uid="{00000000-0005-0000-0000-000056000000}"/>
    <cellStyle name="Назва" xfId="60" builtinId="15" hidden="1"/>
    <cellStyle name="Название" xfId="50" xr:uid="{00000000-0005-0000-0000-000057000000}"/>
    <cellStyle name="Нейтральний" xfId="63" builtinId="28" hidden="1"/>
    <cellStyle name="Нейтральный" xfId="51" xr:uid="{00000000-0005-0000-0000-000058000000}"/>
    <cellStyle name="Обчислення" xfId="66" builtinId="22" hidden="1"/>
    <cellStyle name="Обычный 2" xfId="52" xr:uid="{00000000-0005-0000-0000-000059000000}"/>
    <cellStyle name="Підсумок" xfId="72" builtinId="25" hidden="1"/>
    <cellStyle name="Плохой" xfId="53" xr:uid="{00000000-0005-0000-0000-00005A000000}"/>
    <cellStyle name="Поганий" xfId="62" builtinId="27" hidden="1"/>
    <cellStyle name="Пояснение" xfId="54" xr:uid="{00000000-0005-0000-0000-00005B000000}"/>
    <cellStyle name="Примечание" xfId="55" xr:uid="{00000000-0005-0000-0000-00005C000000}"/>
    <cellStyle name="Примітка" xfId="70" builtinId="10" hidden="1"/>
    <cellStyle name="Результат" xfId="65" builtinId="21" hidden="1"/>
    <cellStyle name="Связанная ячейка" xfId="56" xr:uid="{00000000-0005-0000-0000-00005D000000}"/>
    <cellStyle name="Стиль 1" xfId="57" xr:uid="{00000000-0005-0000-0000-00005E000000}"/>
    <cellStyle name="Текст попередження" xfId="69" builtinId="11" hidden="1"/>
    <cellStyle name="Текст пояснення" xfId="71" builtinId="53" hidden="1"/>
    <cellStyle name="Текст предупреждения" xfId="58" xr:uid="{00000000-0005-0000-0000-00005F000000}"/>
    <cellStyle name="Хороший" xfId="59" xr:uid="{00000000-0005-0000-0000-000060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 /><Relationship Id="rId3" Type="http://schemas.openxmlformats.org/officeDocument/2006/relationships/styles" Target="styles.xml" /><Relationship Id="rId7" Type="http://schemas.openxmlformats.org/officeDocument/2006/relationships/customXml" Target="../customXml/item2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6" Type="http://schemas.openxmlformats.org/officeDocument/2006/relationships/customXml" Target="../customXml/item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tabSelected="1" zoomScaleNormal="100" zoomScaleSheetLayoutView="100" workbookViewId="0" xr3:uid="{AEA406A1-0E4B-5B11-9CD5-51D6E497D94C}">
      <selection activeCell="A4" sqref="A4:F4"/>
    </sheetView>
  </sheetViews>
  <sheetFormatPr defaultColWidth="9.171875" defaultRowHeight="14.25"/>
  <cols>
    <col min="1" max="1" width="19.0859375" style="1" customWidth="1"/>
    <col min="2" max="2" width="56.8203125" style="1" customWidth="1"/>
    <col min="3" max="3" width="69.1015625" style="1" customWidth="1"/>
    <col min="4" max="4" width="14.6484375" style="1" customWidth="1"/>
    <col min="5" max="5" width="14.3515625" style="1" customWidth="1"/>
    <col min="6" max="6" width="18.64453125" style="1" customWidth="1"/>
    <col min="7" max="16384" width="9.171875" style="2"/>
  </cols>
  <sheetData>
    <row r="1" spans="1:6" ht="18.75" customHeight="1">
      <c r="A1" s="3"/>
      <c r="B1" s="3"/>
      <c r="C1" s="3"/>
      <c r="D1" s="3" t="s">
        <v>18</v>
      </c>
      <c r="E1" s="3"/>
      <c r="F1" s="3"/>
    </row>
    <row r="2" spans="1:6" ht="37.5" customHeight="1">
      <c r="A2" s="3"/>
      <c r="B2" s="3"/>
      <c r="C2" s="3"/>
      <c r="D2" s="35" t="s">
        <v>25</v>
      </c>
      <c r="E2" s="35"/>
      <c r="F2" s="35"/>
    </row>
    <row r="3" spans="1:6" ht="21.75" customHeight="1">
      <c r="A3" s="3"/>
      <c r="B3" s="3"/>
      <c r="C3" s="3"/>
      <c r="D3" s="16"/>
      <c r="E3" s="16"/>
      <c r="F3" s="16"/>
    </row>
    <row r="4" spans="1:6" ht="37.15" customHeight="1">
      <c r="A4" s="36" t="s">
        <v>19</v>
      </c>
      <c r="B4" s="36"/>
      <c r="C4" s="36"/>
      <c r="D4" s="36"/>
      <c r="E4" s="36"/>
      <c r="F4" s="36"/>
    </row>
    <row r="5" spans="1:6">
      <c r="A5" s="4"/>
      <c r="B5" s="4"/>
      <c r="C5" s="5"/>
      <c r="D5" s="5"/>
      <c r="E5" s="6"/>
      <c r="F5" s="7" t="s">
        <v>6</v>
      </c>
    </row>
    <row r="6" spans="1:6" ht="95.45" customHeight="1">
      <c r="A6" s="8" t="s">
        <v>5</v>
      </c>
      <c r="B6" s="9" t="s">
        <v>8</v>
      </c>
      <c r="C6" s="10" t="s">
        <v>3</v>
      </c>
      <c r="D6" s="19" t="s">
        <v>0</v>
      </c>
      <c r="E6" s="10" t="s">
        <v>1</v>
      </c>
      <c r="F6" s="10" t="s">
        <v>4</v>
      </c>
    </row>
    <row r="7" spans="1:6" ht="63" customHeight="1">
      <c r="A7" s="30">
        <v>3033</v>
      </c>
      <c r="B7" s="32" t="s">
        <v>31</v>
      </c>
      <c r="C7" s="33" t="s">
        <v>32</v>
      </c>
      <c r="D7" s="20">
        <v>200000</v>
      </c>
      <c r="E7" s="10"/>
      <c r="F7" s="21">
        <f t="shared" ref="F7:F19" si="0">D7+E7</f>
        <v>200000</v>
      </c>
    </row>
    <row r="8" spans="1:6" ht="46.9" customHeight="1">
      <c r="A8" s="30">
        <v>3191</v>
      </c>
      <c r="B8" s="32" t="s">
        <v>28</v>
      </c>
      <c r="C8" s="33" t="s">
        <v>24</v>
      </c>
      <c r="D8" s="20">
        <v>50000</v>
      </c>
      <c r="E8" s="10"/>
      <c r="F8" s="21">
        <f t="shared" si="0"/>
        <v>50000</v>
      </c>
    </row>
    <row r="9" spans="1:6" ht="48.6" customHeight="1">
      <c r="A9" s="17">
        <v>3192</v>
      </c>
      <c r="B9" s="32" t="s">
        <v>29</v>
      </c>
      <c r="C9" s="24" t="s">
        <v>23</v>
      </c>
      <c r="D9" s="20">
        <v>54000</v>
      </c>
      <c r="E9" s="21"/>
      <c r="F9" s="21">
        <f t="shared" si="0"/>
        <v>54000</v>
      </c>
    </row>
    <row r="10" spans="1:6" ht="46.9" customHeight="1">
      <c r="A10" s="17">
        <v>3210</v>
      </c>
      <c r="B10" s="32" t="s">
        <v>30</v>
      </c>
      <c r="C10" s="24" t="s">
        <v>23</v>
      </c>
      <c r="D10" s="20">
        <v>10000</v>
      </c>
      <c r="E10" s="21"/>
      <c r="F10" s="21">
        <f t="shared" si="0"/>
        <v>10000</v>
      </c>
    </row>
    <row r="11" spans="1:6" ht="51.6" customHeight="1">
      <c r="A11" s="17" t="s">
        <v>9</v>
      </c>
      <c r="B11" s="18" t="s">
        <v>10</v>
      </c>
      <c r="C11" s="33" t="s">
        <v>24</v>
      </c>
      <c r="D11" s="20">
        <v>100000</v>
      </c>
      <c r="E11" s="21"/>
      <c r="F11" s="21">
        <f t="shared" si="0"/>
        <v>100000</v>
      </c>
    </row>
    <row r="12" spans="1:6" ht="50.45" customHeight="1">
      <c r="A12" s="17">
        <v>6013</v>
      </c>
      <c r="B12" s="32" t="s">
        <v>27</v>
      </c>
      <c r="C12" s="24" t="s">
        <v>23</v>
      </c>
      <c r="D12" s="20"/>
      <c r="E12" s="21">
        <v>50000</v>
      </c>
      <c r="F12" s="21">
        <f t="shared" si="0"/>
        <v>50000</v>
      </c>
    </row>
    <row r="13" spans="1:6" ht="50.45" customHeight="1">
      <c r="A13" s="17">
        <v>6030</v>
      </c>
      <c r="B13" s="18" t="s">
        <v>17</v>
      </c>
      <c r="C13" s="24" t="s">
        <v>20</v>
      </c>
      <c r="D13" s="20">
        <v>-50000</v>
      </c>
      <c r="E13" s="21">
        <v>100000</v>
      </c>
      <c r="F13" s="21">
        <f t="shared" si="0"/>
        <v>50000</v>
      </c>
    </row>
    <row r="14" spans="1:6" ht="50.45" customHeight="1">
      <c r="A14" s="17">
        <v>7130</v>
      </c>
      <c r="B14" s="18" t="s">
        <v>26</v>
      </c>
      <c r="C14" s="25" t="s">
        <v>23</v>
      </c>
      <c r="D14" s="20">
        <v>200000</v>
      </c>
      <c r="E14" s="21"/>
      <c r="F14" s="21">
        <f t="shared" si="0"/>
        <v>200000</v>
      </c>
    </row>
    <row r="15" spans="1:6" ht="50.45" customHeight="1">
      <c r="A15" s="17">
        <v>7324</v>
      </c>
      <c r="B15" s="32" t="s">
        <v>13</v>
      </c>
      <c r="C15" s="25" t="s">
        <v>23</v>
      </c>
      <c r="D15" s="20"/>
      <c r="E15" s="21">
        <v>-225000</v>
      </c>
      <c r="F15" s="21">
        <f t="shared" si="0"/>
        <v>-225000</v>
      </c>
    </row>
    <row r="16" spans="1:6" ht="50.45" customHeight="1">
      <c r="A16" s="17">
        <v>7330</v>
      </c>
      <c r="B16" s="34" t="s">
        <v>14</v>
      </c>
      <c r="C16" s="26" t="s">
        <v>21</v>
      </c>
      <c r="D16" s="20"/>
      <c r="E16" s="21">
        <v>-675000</v>
      </c>
      <c r="F16" s="21">
        <f t="shared" si="0"/>
        <v>-675000</v>
      </c>
    </row>
    <row r="17" spans="1:6" ht="50.45" customHeight="1">
      <c r="A17" s="17">
        <v>7461</v>
      </c>
      <c r="B17" s="32" t="s">
        <v>11</v>
      </c>
      <c r="C17" s="27" t="s">
        <v>20</v>
      </c>
      <c r="D17" s="20"/>
      <c r="E17" s="21">
        <v>14000</v>
      </c>
      <c r="F17" s="21">
        <f t="shared" si="0"/>
        <v>14000</v>
      </c>
    </row>
    <row r="18" spans="1:6" ht="50.45" customHeight="1">
      <c r="A18" s="17">
        <v>7670</v>
      </c>
      <c r="B18" s="18" t="s">
        <v>16</v>
      </c>
      <c r="C18" s="23" t="s">
        <v>22</v>
      </c>
      <c r="D18" s="22"/>
      <c r="E18" s="21">
        <v>900000</v>
      </c>
      <c r="F18" s="21">
        <f t="shared" si="0"/>
        <v>900000</v>
      </c>
    </row>
    <row r="19" spans="1:6" ht="50.45" customHeight="1">
      <c r="A19" s="30">
        <v>7693</v>
      </c>
      <c r="B19" s="32" t="s">
        <v>12</v>
      </c>
      <c r="C19" s="23" t="s">
        <v>22</v>
      </c>
      <c r="D19" s="20">
        <v>-20000</v>
      </c>
      <c r="E19" s="31"/>
      <c r="F19" s="21">
        <f t="shared" si="0"/>
        <v>-20000</v>
      </c>
    </row>
    <row r="20" spans="1:6" ht="33.75" customHeight="1">
      <c r="A20" s="11"/>
      <c r="B20" s="12" t="s">
        <v>2</v>
      </c>
      <c r="C20" s="28"/>
      <c r="D20" s="29">
        <f>SUM(D7:D19)</f>
        <v>544000</v>
      </c>
      <c r="E20" s="29">
        <f>SUM(E7:E19)</f>
        <v>164000</v>
      </c>
      <c r="F20" s="29">
        <f>SUM(F7:F19)</f>
        <v>708000</v>
      </c>
    </row>
    <row r="23" spans="1:6" s="15" customFormat="1" ht="21.75" customHeight="1">
      <c r="A23" s="13"/>
      <c r="B23" s="14" t="s">
        <v>15</v>
      </c>
      <c r="C23" s="14"/>
      <c r="D23" s="37" t="s">
        <v>7</v>
      </c>
      <c r="E23" s="37"/>
      <c r="F23" s="14"/>
    </row>
  </sheetData>
  <mergeCells count="3">
    <mergeCell ref="D2:F2"/>
    <mergeCell ref="A4:F4"/>
    <mergeCell ref="D23:E23"/>
  </mergeCells>
  <phoneticPr fontId="17" type="noConversion"/>
  <pageMargins left="0.51181102362204722" right="0.51181102362204722" top="0.74803149606299213" bottom="0.23622047244094491" header="0.35433070866141736" footer="0.35433070866141736"/>
  <pageSetup paperSize="9" scale="79" orientation="landscape" r:id="rId1"/>
  <headerFooter alignWithMargins="0">
    <oddFooter>&amp;R&amp;P</oddFooter>
  </headerFooter>
  <rowBreaks count="1" manualBreakCount="1">
    <brk id="23" max="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51DC89FFDAC4684DB262DCE45F8F3961" ma:contentTypeVersion="0" ma:contentTypeDescription="Створення нового документа." ma:contentTypeScope="" ma:versionID="83c020f26922ed63a1879982c2428808">
  <xsd:schema xmlns:xsd="http://www.w3.org/2001/XMLSchema" xmlns:xs="http://www.w3.org/2001/XMLSchema" xmlns:p="http://schemas.microsoft.com/office/2006/metadata/properties" xmlns:ns2="acedc1b3-a6a6-4744-bb8f-c9b717f8a9c9" targetNamespace="http://schemas.microsoft.com/office/2006/metadata/properties" ma:root="true" ma:fieldsID="0726173c3e9f53e106ecb31a6e2fb790" ns2:_="">
    <xsd:import namespace="acedc1b3-a6a6-4744-bb8f-c9b717f8a9c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dc1b3-a6a6-4744-bb8f-c9b717f8a9c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ня ідентифікатора документа" ma:description="Значення ідентифікатора документа, призначеного цьому елементу." ma:internalName="_dlc_DocId" ma:readOnly="true">
      <xsd:simpleType>
        <xsd:restriction base="dms:Text"/>
      </xsd:simpleType>
    </xsd:element>
    <xsd:element name="_dlc_DocIdUrl" ma:index="9" nillable="true" ma:displayName="Ідентифікатор документа" ma:description="Постійне посилання на цей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8B816113-1C5C-48BB-8073-55F3B3A2937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69982E8-C3C4-4744-BE2E-EC6C4AB7EE7A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acedc1b3-a6a6-4744-bb8f-c9b717f8a9c9"/>
  </ds:schemaRefs>
</ds:datastoreItem>
</file>

<file path=customXml/itemProps3.xml><?xml version="1.0" encoding="utf-8"?>
<ds:datastoreItem xmlns:ds="http://schemas.openxmlformats.org/officeDocument/2006/customXml" ds:itemID="{C4851719-5DF9-400C-9E39-64581E07C0D3}">
  <ds:schemaRefs>
    <ds:schemaRef ds:uri="http://schemas.microsoft.com/sharepoint/events"/>
    <ds:schemaRef ds:uri="http://www.w3.org/2000/xmln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дод</vt:lpstr>
      <vt:lpstr>дод!Заголовки_для_друку</vt:lpstr>
      <vt:lpstr>дод!Область_друку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X</cp:lastModifiedBy>
  <cp:lastPrinted>2018-04-16T06:15:56Z</cp:lastPrinted>
  <dcterms:created xsi:type="dcterms:W3CDTF">2014-01-17T10:52:16Z</dcterms:created>
  <dcterms:modified xsi:type="dcterms:W3CDTF">2018-06-21T09:56:21Z</dcterms:modified>
</cp:coreProperties>
</file>