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/>
  <c r="C23"/>
  <c r="C36" l="1"/>
  <c r="C28"/>
  <c r="C50" l="1"/>
  <c r="C46"/>
  <c r="C32"/>
  <c r="C14"/>
  <c r="C51" l="1"/>
</calcChain>
</file>

<file path=xl/sharedStrings.xml><?xml version="1.0" encoding="utf-8"?>
<sst xmlns="http://schemas.openxmlformats.org/spreadsheetml/2006/main" count="75" uniqueCount="39">
  <si>
    <t>СТРУКТУРА</t>
  </si>
  <si>
    <t>та чисельність апарату Первозванівськоїсільської ради</t>
  </si>
  <si>
    <t>N з/п</t>
  </si>
  <si>
    <t>Назва структурного підрозділу та посад</t>
  </si>
  <si>
    <t>Кількість штатних посад</t>
  </si>
  <si>
    <t>Керівництво територіальної громади</t>
  </si>
  <si>
    <t>1</t>
  </si>
  <si>
    <t>Сільський голова</t>
  </si>
  <si>
    <t>2</t>
  </si>
  <si>
    <t>Секретар ради</t>
  </si>
  <si>
    <t>3</t>
  </si>
  <si>
    <t>4</t>
  </si>
  <si>
    <t>5</t>
  </si>
  <si>
    <t>Керуючий справами виконавчого комітету, начальник загального відділу</t>
  </si>
  <si>
    <t>РАЗОМ:</t>
  </si>
  <si>
    <t>Загальний відділ</t>
  </si>
  <si>
    <t xml:space="preserve">Головний спеціаліст </t>
  </si>
  <si>
    <t>Спеціаліст І категорії</t>
  </si>
  <si>
    <t>Діловод</t>
  </si>
  <si>
    <t xml:space="preserve">Відділ планування  та фінансово-економічного розвитку </t>
  </si>
  <si>
    <t>Начальник відділу</t>
  </si>
  <si>
    <t>Відділ бухгалтерського обліку та звітності</t>
  </si>
  <si>
    <t>Начальник відділу -головний бухгалер</t>
  </si>
  <si>
    <t>Відділ земельних відносин та комунальної власності</t>
  </si>
  <si>
    <t>Спеціаліст</t>
  </si>
  <si>
    <t>Відділ інфраструктури та житлово-комунального господарства</t>
  </si>
  <si>
    <t>Державний реєстратор</t>
  </si>
  <si>
    <t>Технічний персонал</t>
  </si>
  <si>
    <t>Водій</t>
  </si>
  <si>
    <t>ВСЬОГО</t>
  </si>
  <si>
    <t>6</t>
  </si>
  <si>
    <t>Відділ  у справах дітей</t>
  </si>
  <si>
    <t>Прибиральник службових приміщень</t>
  </si>
  <si>
    <t>Перший заступник сільського голови</t>
  </si>
  <si>
    <t>Головний спеціаліст (юрист)</t>
  </si>
  <si>
    <t>7</t>
  </si>
  <si>
    <t>Головний спеціаліст (з обслуговування комп'ютерної техніки)</t>
  </si>
  <si>
    <t>В.о. старости   Калинівського, Степового, Федорівського, Клинцівського  старостинського округу</t>
  </si>
  <si>
    <t>Додаток до рішення Первозванівської сільської ради від __.07.2019 року № __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</si>
</sst>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 wrapText="1"/>
    </xf>
    <xf numFmtId="0" fontId="0" fillId="0" borderId="0" xfId="0" applyBorder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5" fillId="0" borderId="6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tabSelected="1" zoomScale="70" zoomScaleNormal="70" workbookViewId="0">
      <selection activeCell="D2" sqref="D2"/>
    </sheetView>
  </sheetViews>
  <sheetFormatPr defaultRowHeight="15"/>
  <cols>
    <col min="1" max="1" width="13.42578125" customWidth="1"/>
    <col min="2" max="2" width="58.42578125" style="2" customWidth="1"/>
    <col min="3" max="3" width="15.7109375" style="2" customWidth="1"/>
    <col min="4" max="4" width="36.5703125" customWidth="1"/>
  </cols>
  <sheetData>
    <row r="2" spans="1:5" ht="50.25" customHeight="1">
      <c r="A2" s="1"/>
      <c r="B2" s="1"/>
      <c r="D2" s="3" t="s">
        <v>38</v>
      </c>
      <c r="E2" s="4"/>
    </row>
    <row r="3" spans="1:5" ht="15" customHeight="1">
      <c r="A3" s="32" t="s">
        <v>0</v>
      </c>
      <c r="B3" s="32"/>
      <c r="C3" s="32"/>
      <c r="D3" s="32"/>
    </row>
    <row r="4" spans="1:5" ht="21.75" customHeight="1">
      <c r="A4" s="32" t="s">
        <v>1</v>
      </c>
      <c r="B4" s="32"/>
      <c r="C4" s="32"/>
      <c r="D4" s="32"/>
    </row>
    <row r="6" spans="1:5" s="9" customFormat="1" ht="60.75" customHeight="1">
      <c r="A6" s="5" t="s">
        <v>2</v>
      </c>
      <c r="B6" s="6" t="s">
        <v>3</v>
      </c>
      <c r="C6" s="7" t="s">
        <v>4</v>
      </c>
      <c r="D6" s="8"/>
    </row>
    <row r="7" spans="1:5" ht="18.75">
      <c r="A7" s="5">
        <v>1</v>
      </c>
      <c r="B7" s="5">
        <v>2</v>
      </c>
      <c r="C7" s="10">
        <v>3</v>
      </c>
      <c r="D7" s="11"/>
    </row>
    <row r="8" spans="1:5" ht="18.75">
      <c r="A8" s="12"/>
      <c r="B8" s="33" t="s">
        <v>5</v>
      </c>
      <c r="C8" s="34"/>
      <c r="D8" s="35"/>
    </row>
    <row r="9" spans="1:5" ht="18.75">
      <c r="A9" s="13" t="s">
        <v>6</v>
      </c>
      <c r="B9" s="14" t="s">
        <v>7</v>
      </c>
      <c r="C9" s="10">
        <v>1</v>
      </c>
      <c r="D9" s="11"/>
    </row>
    <row r="10" spans="1:5" ht="18.75">
      <c r="A10" s="13" t="s">
        <v>8</v>
      </c>
      <c r="B10" s="14" t="s">
        <v>9</v>
      </c>
      <c r="C10" s="10">
        <v>1</v>
      </c>
      <c r="D10" s="11"/>
    </row>
    <row r="11" spans="1:5" ht="18.75">
      <c r="A11" s="13" t="s">
        <v>10</v>
      </c>
      <c r="B11" s="14" t="s">
        <v>33</v>
      </c>
      <c r="C11" s="10">
        <v>1</v>
      </c>
      <c r="D11" s="11"/>
    </row>
    <row r="12" spans="1:5" ht="62.25" customHeight="1">
      <c r="A12" s="13" t="s">
        <v>11</v>
      </c>
      <c r="B12" s="14" t="s">
        <v>37</v>
      </c>
      <c r="C12" s="10">
        <v>4</v>
      </c>
      <c r="D12" s="11"/>
    </row>
    <row r="13" spans="1:5" ht="37.5">
      <c r="A13" s="13" t="s">
        <v>12</v>
      </c>
      <c r="B13" s="14" t="s">
        <v>13</v>
      </c>
      <c r="C13" s="10">
        <v>1</v>
      </c>
      <c r="D13" s="11"/>
    </row>
    <row r="14" spans="1:5" ht="18.75">
      <c r="A14" s="13"/>
      <c r="B14" s="15" t="s">
        <v>14</v>
      </c>
      <c r="C14" s="16">
        <f>C9+C10+C11+C12+C13</f>
        <v>8</v>
      </c>
      <c r="D14" s="11"/>
    </row>
    <row r="15" spans="1:5" ht="18.75">
      <c r="A15" s="17"/>
      <c r="B15" s="36" t="s">
        <v>15</v>
      </c>
      <c r="C15" s="36"/>
      <c r="D15" s="36"/>
    </row>
    <row r="16" spans="1:5" ht="18.75">
      <c r="A16" s="13" t="s">
        <v>6</v>
      </c>
      <c r="B16" s="18" t="s">
        <v>16</v>
      </c>
      <c r="C16" s="10">
        <v>2</v>
      </c>
      <c r="D16" s="11"/>
    </row>
    <row r="17" spans="1:4" ht="18.75">
      <c r="A17" s="13" t="s">
        <v>8</v>
      </c>
      <c r="B17" s="18" t="s">
        <v>34</v>
      </c>
      <c r="C17" s="10">
        <v>1</v>
      </c>
      <c r="D17" s="11"/>
    </row>
    <row r="18" spans="1:4" ht="37.5">
      <c r="A18" s="13" t="s">
        <v>10</v>
      </c>
      <c r="B18" s="18" t="s">
        <v>36</v>
      </c>
      <c r="C18" s="10">
        <v>1</v>
      </c>
      <c r="D18" s="11"/>
    </row>
    <row r="19" spans="1:4" ht="18.75">
      <c r="A19" s="13" t="s">
        <v>11</v>
      </c>
      <c r="B19" s="18" t="s">
        <v>26</v>
      </c>
      <c r="C19" s="10">
        <v>2</v>
      </c>
      <c r="D19" s="11"/>
    </row>
    <row r="20" spans="1:4" ht="18.75">
      <c r="A20" s="13" t="s">
        <v>12</v>
      </c>
      <c r="B20" s="18" t="s">
        <v>17</v>
      </c>
      <c r="C20" s="10">
        <v>4</v>
      </c>
      <c r="D20" s="11"/>
    </row>
    <row r="21" spans="1:4" ht="18.75">
      <c r="A21" s="13" t="s">
        <v>30</v>
      </c>
      <c r="B21" s="18" t="s">
        <v>24</v>
      </c>
      <c r="C21" s="10">
        <v>1</v>
      </c>
      <c r="D21" s="11"/>
    </row>
    <row r="22" spans="1:4" ht="18.75">
      <c r="A22" s="13" t="s">
        <v>35</v>
      </c>
      <c r="B22" s="18" t="s">
        <v>18</v>
      </c>
      <c r="C22" s="10">
        <v>2</v>
      </c>
      <c r="D22" s="11"/>
    </row>
    <row r="23" spans="1:4" ht="18.75">
      <c r="A23" s="13"/>
      <c r="B23" s="19" t="s">
        <v>14</v>
      </c>
      <c r="C23" s="16">
        <f>C20+C16+C22+C17+C18+C19+C21</f>
        <v>13</v>
      </c>
      <c r="D23" s="11"/>
    </row>
    <row r="24" spans="1:4" ht="37.5" customHeight="1">
      <c r="A24" s="17"/>
      <c r="B24" s="26" t="s">
        <v>19</v>
      </c>
      <c r="C24" s="27"/>
      <c r="D24" s="28"/>
    </row>
    <row r="25" spans="1:4" ht="18.75">
      <c r="A25" s="20" t="s">
        <v>6</v>
      </c>
      <c r="B25" s="18" t="s">
        <v>20</v>
      </c>
      <c r="C25" s="10">
        <v>1</v>
      </c>
      <c r="D25" s="11"/>
    </row>
    <row r="26" spans="1:4" ht="18.75">
      <c r="A26" s="21">
        <v>2</v>
      </c>
      <c r="B26" s="18" t="s">
        <v>16</v>
      </c>
      <c r="C26" s="22">
        <v>1</v>
      </c>
      <c r="D26" s="11"/>
    </row>
    <row r="27" spans="1:4" ht="18.75">
      <c r="A27" s="21">
        <v>3</v>
      </c>
      <c r="B27" s="18" t="s">
        <v>17</v>
      </c>
      <c r="C27" s="22">
        <v>1</v>
      </c>
      <c r="D27" s="11"/>
    </row>
    <row r="28" spans="1:4" ht="18.75">
      <c r="A28" s="20"/>
      <c r="B28" s="24" t="s">
        <v>14</v>
      </c>
      <c r="C28" s="16">
        <f>C25+C26+C27</f>
        <v>3</v>
      </c>
      <c r="D28" s="11"/>
    </row>
    <row r="29" spans="1:4" ht="18.75">
      <c r="A29" s="20"/>
      <c r="B29" s="37" t="s">
        <v>21</v>
      </c>
      <c r="C29" s="38"/>
      <c r="D29" s="39"/>
    </row>
    <row r="30" spans="1:4" ht="18.75">
      <c r="A30" s="20" t="s">
        <v>6</v>
      </c>
      <c r="B30" s="18" t="s">
        <v>22</v>
      </c>
      <c r="C30" s="23">
        <v>1</v>
      </c>
      <c r="D30" s="11"/>
    </row>
    <row r="31" spans="1:4" ht="18.75">
      <c r="A31" s="20" t="s">
        <v>8</v>
      </c>
      <c r="B31" s="18" t="s">
        <v>17</v>
      </c>
      <c r="C31" s="23">
        <v>2</v>
      </c>
      <c r="D31" s="11"/>
    </row>
    <row r="32" spans="1:4" ht="18.75">
      <c r="A32" s="13"/>
      <c r="B32" s="19" t="s">
        <v>14</v>
      </c>
      <c r="C32" s="16">
        <f>C30+C31</f>
        <v>3</v>
      </c>
      <c r="D32" s="11"/>
    </row>
    <row r="33" spans="1:4" ht="18.75">
      <c r="A33" s="20"/>
      <c r="B33" s="37" t="s">
        <v>31</v>
      </c>
      <c r="C33" s="38"/>
      <c r="D33" s="39"/>
    </row>
    <row r="34" spans="1:4" ht="18.75">
      <c r="A34" s="20" t="s">
        <v>6</v>
      </c>
      <c r="B34" s="18" t="s">
        <v>20</v>
      </c>
      <c r="C34" s="23">
        <v>1</v>
      </c>
      <c r="D34" s="11"/>
    </row>
    <row r="35" spans="1:4" ht="18.75">
      <c r="A35" s="20" t="s">
        <v>8</v>
      </c>
      <c r="B35" s="18" t="s">
        <v>16</v>
      </c>
      <c r="C35" s="23">
        <v>1</v>
      </c>
      <c r="D35" s="11"/>
    </row>
    <row r="36" spans="1:4" ht="18.75">
      <c r="A36" s="13"/>
      <c r="B36" s="19" t="s">
        <v>14</v>
      </c>
      <c r="C36" s="16">
        <f>C34+C35</f>
        <v>2</v>
      </c>
      <c r="D36" s="11"/>
    </row>
    <row r="37" spans="1:4" ht="38.25" customHeight="1">
      <c r="A37" s="17"/>
      <c r="B37" s="26" t="s">
        <v>23</v>
      </c>
      <c r="C37" s="27"/>
      <c r="D37" s="28"/>
    </row>
    <row r="38" spans="1:4" ht="18.75">
      <c r="A38" s="13" t="s">
        <v>6</v>
      </c>
      <c r="B38" s="18" t="s">
        <v>20</v>
      </c>
      <c r="C38" s="10">
        <v>1</v>
      </c>
      <c r="D38" s="11"/>
    </row>
    <row r="39" spans="1:4" ht="16.5" customHeight="1">
      <c r="A39" s="13" t="s">
        <v>10</v>
      </c>
      <c r="B39" s="18" t="s">
        <v>16</v>
      </c>
      <c r="C39" s="10">
        <v>1</v>
      </c>
      <c r="D39" s="11"/>
    </row>
    <row r="40" spans="1:4" ht="18.75">
      <c r="A40" s="13" t="s">
        <v>11</v>
      </c>
      <c r="B40" s="18" t="s">
        <v>17</v>
      </c>
      <c r="C40" s="10">
        <v>3</v>
      </c>
      <c r="D40" s="11"/>
    </row>
    <row r="41" spans="1:4" ht="18.75">
      <c r="A41" s="13" t="s">
        <v>12</v>
      </c>
      <c r="B41" s="18" t="s">
        <v>24</v>
      </c>
      <c r="C41" s="10">
        <v>1</v>
      </c>
      <c r="D41" s="11"/>
    </row>
    <row r="42" spans="1:4" ht="18.75">
      <c r="A42" s="13"/>
      <c r="B42" s="15" t="s">
        <v>14</v>
      </c>
      <c r="C42" s="16">
        <f>C38+C39+C40+C41</f>
        <v>6</v>
      </c>
      <c r="D42" s="11"/>
    </row>
    <row r="43" spans="1:4" ht="38.25" customHeight="1">
      <c r="A43" s="17"/>
      <c r="B43" s="26" t="s">
        <v>25</v>
      </c>
      <c r="C43" s="27"/>
      <c r="D43" s="28"/>
    </row>
    <row r="44" spans="1:4" ht="18.75">
      <c r="A44" s="13" t="s">
        <v>6</v>
      </c>
      <c r="B44" s="18" t="s">
        <v>20</v>
      </c>
      <c r="C44" s="10">
        <v>1</v>
      </c>
      <c r="D44" s="11"/>
    </row>
    <row r="45" spans="1:4" ht="16.5" customHeight="1">
      <c r="A45" s="13" t="s">
        <v>8</v>
      </c>
      <c r="B45" s="18" t="s">
        <v>16</v>
      </c>
      <c r="C45" s="10">
        <v>1</v>
      </c>
      <c r="D45" s="11"/>
    </row>
    <row r="46" spans="1:4" ht="18.75">
      <c r="A46" s="13"/>
      <c r="B46" s="15" t="s">
        <v>14</v>
      </c>
      <c r="C46" s="16">
        <f>C44+C45</f>
        <v>2</v>
      </c>
      <c r="D46" s="11"/>
    </row>
    <row r="47" spans="1:4" ht="18.75">
      <c r="A47" s="17"/>
      <c r="B47" s="29" t="s">
        <v>27</v>
      </c>
      <c r="C47" s="30"/>
      <c r="D47" s="31"/>
    </row>
    <row r="48" spans="1:4" ht="18.75">
      <c r="A48" s="13" t="s">
        <v>6</v>
      </c>
      <c r="B48" s="18" t="s">
        <v>28</v>
      </c>
      <c r="C48" s="10">
        <v>2</v>
      </c>
      <c r="D48" s="11"/>
    </row>
    <row r="49" spans="1:4" ht="18.75">
      <c r="A49" s="13" t="s">
        <v>8</v>
      </c>
      <c r="B49" s="18" t="s">
        <v>32</v>
      </c>
      <c r="C49" s="10">
        <v>1</v>
      </c>
      <c r="D49" s="11"/>
    </row>
    <row r="50" spans="1:4" ht="18.75">
      <c r="A50" s="13"/>
      <c r="B50" s="15" t="s">
        <v>14</v>
      </c>
      <c r="C50" s="16">
        <f>C49+C48</f>
        <v>3</v>
      </c>
      <c r="D50" s="11"/>
    </row>
    <row r="51" spans="1:4" ht="18.75">
      <c r="A51" s="10"/>
      <c r="B51" s="25" t="s">
        <v>29</v>
      </c>
      <c r="C51" s="16">
        <f>C14+C23+C28+C32+C42+C46+C50+C36</f>
        <v>40</v>
      </c>
      <c r="D51" s="11"/>
    </row>
  </sheetData>
  <mergeCells count="10">
    <mergeCell ref="B37:D37"/>
    <mergeCell ref="B43:D43"/>
    <mergeCell ref="B47:D47"/>
    <mergeCell ref="A3:D3"/>
    <mergeCell ref="A4:D4"/>
    <mergeCell ref="B8:D8"/>
    <mergeCell ref="B15:D15"/>
    <mergeCell ref="B24:D24"/>
    <mergeCell ref="B29:D29"/>
    <mergeCell ref="B33:D33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2019-07-08T11:14:12Z</dcterms:modified>
</cp:coreProperties>
</file>