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освіта\"/>
    </mc:Choice>
  </mc:AlternateContent>
  <bookViews>
    <workbookView xWindow="0" yWindow="0" windowWidth="23040" windowHeight="8376" activeTab="1"/>
  </bookViews>
  <sheets>
    <sheet name="КПК0617363" sheetId="13" r:id="rId1"/>
    <sheet name="КПК0615061" sheetId="11" r:id="rId2"/>
    <sheet name="КПК0614060" sheetId="10" r:id="rId3"/>
    <sheet name="КПК0614030" sheetId="9" r:id="rId4"/>
    <sheet name="КПК0611162" sheetId="7" r:id="rId5"/>
    <sheet name="КПК0611090" sheetId="6" r:id="rId6"/>
    <sheet name="КПК0611020" sheetId="5" r:id="rId7"/>
    <sheet name="КПК0611010" sheetId="4" r:id="rId8"/>
    <sheet name="КПК0610160" sheetId="3" r:id="rId9"/>
  </sheets>
  <definedNames>
    <definedName name="_xlnm.Print_Area" localSheetId="8">КПК0610160!$A$1:$BM$87</definedName>
    <definedName name="_xlnm.Print_Area" localSheetId="7">КПК0611010!$A$1:$BM$87</definedName>
    <definedName name="_xlnm.Print_Area" localSheetId="6">КПК0611020!$A$1:$BM$84</definedName>
    <definedName name="_xlnm.Print_Area" localSheetId="5">КПК0611090!$A$1:$BM$86</definedName>
    <definedName name="_xlnm.Print_Area" localSheetId="4">КПК0611162!$A$1:$BM$79</definedName>
    <definedName name="_xlnm.Print_Area" localSheetId="3">КПК0614030!$A$1:$BM$84</definedName>
    <definedName name="_xlnm.Print_Area" localSheetId="2">КПК0614060!$A$1:$BM$83</definedName>
    <definedName name="_xlnm.Print_Area" localSheetId="1">КПК0615061!$A$1:$BM$83</definedName>
    <definedName name="_xlnm.Print_Area" localSheetId="0">КПК0617363!$A$1:$BM$80</definedName>
  </definedNames>
  <calcPr calcId="162913" refMode="R1C1"/>
</workbook>
</file>

<file path=xl/calcChain.xml><?xml version="1.0" encoding="utf-8"?>
<calcChain xmlns="http://schemas.openxmlformats.org/spreadsheetml/2006/main">
  <c r="BE67" i="13" l="1"/>
  <c r="BE66" i="13"/>
  <c r="BE65" i="13"/>
  <c r="BE64" i="13"/>
  <c r="AR58" i="13"/>
  <c r="AS50" i="13"/>
  <c r="AS49" i="13"/>
  <c r="BE70" i="11"/>
  <c r="BE69" i="11"/>
  <c r="BE68" i="11"/>
  <c r="BE67" i="11"/>
  <c r="BE66" i="11"/>
  <c r="BE65" i="11"/>
  <c r="AR59" i="11"/>
  <c r="AR58" i="11"/>
  <c r="AS50" i="11"/>
  <c r="AS49" i="11"/>
  <c r="BE70" i="10"/>
  <c r="BE69" i="10"/>
  <c r="BE68" i="10"/>
  <c r="BE67" i="10"/>
  <c r="BE66" i="10"/>
  <c r="BE65" i="10"/>
  <c r="AR59" i="10"/>
  <c r="AS51" i="10"/>
  <c r="AS50" i="10"/>
  <c r="BE71" i="9"/>
  <c r="BE70" i="9"/>
  <c r="BE69" i="9"/>
  <c r="BE68" i="9"/>
  <c r="BE67" i="9"/>
  <c r="BE66" i="9"/>
  <c r="BE65" i="9"/>
  <c r="BE64" i="9"/>
  <c r="AR58" i="9"/>
  <c r="AS50" i="9"/>
  <c r="AS49" i="9"/>
  <c r="BE66" i="7"/>
  <c r="BE65" i="7"/>
  <c r="AR59" i="7"/>
  <c r="AR58" i="7"/>
  <c r="AS50" i="7"/>
  <c r="AS49" i="7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71" i="5"/>
  <c r="BE70" i="5"/>
  <c r="BE69" i="5"/>
  <c r="BE68" i="5"/>
  <c r="BE67" i="5"/>
  <c r="BE66" i="5"/>
  <c r="AR60" i="5"/>
  <c r="AR59" i="5"/>
  <c r="AR58" i="5"/>
  <c r="AS50" i="5"/>
  <c r="AS49" i="5"/>
  <c r="BE74" i="4"/>
  <c r="BE73" i="4"/>
  <c r="BE72" i="4"/>
  <c r="BE71" i="4"/>
  <c r="BE70" i="4"/>
  <c r="BE69" i="4"/>
  <c r="BE68" i="4"/>
  <c r="BE67" i="4"/>
  <c r="BE66" i="4"/>
  <c r="BE65" i="4"/>
  <c r="BE64" i="4"/>
  <c r="AR58" i="4"/>
  <c r="AS50" i="4"/>
  <c r="AS49" i="4"/>
  <c r="BE74" i="3"/>
  <c r="BE73" i="3"/>
  <c r="BE72" i="3"/>
  <c r="BE71" i="3"/>
  <c r="BE70" i="3"/>
  <c r="BE69" i="3"/>
  <c r="BE68" i="3"/>
  <c r="BE67" i="3"/>
  <c r="BE66" i="3"/>
  <c r="AR60" i="3"/>
  <c r="AR59" i="3"/>
  <c r="AS51" i="3"/>
  <c r="AS50" i="3"/>
</calcChain>
</file>

<file path=xl/sharedStrings.xml><?xml version="1.0" encoding="utf-8"?>
<sst xmlns="http://schemas.openxmlformats.org/spreadsheetml/2006/main" count="1128" uniqueCount="206">
  <si>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</si>
  <si>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</si>
  <si>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</si>
  <si>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</si>
  <si>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</si>
  <si>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</si>
  <si>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</si>
  <si>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</si>
  <si>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</si>
  <si>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</si>
  <si>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</si>
  <si>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</si>
  <si>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</si>
  <si>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</si>
  <si>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</si>
  <si>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</si>
  <si>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</si>
  <si>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</si>
  <si>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</si>
  <si>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</si>
  <si>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</si>
  <si>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</si>
  <si>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</si>
  <si>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</si>
  <si>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</si>
  <si>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</si>
  <si>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</si>
  <si>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</si>
  <si>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</si>
  <si>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</si>
  <si>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</si>
  <si>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</si>
  <si>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</si>
  <si>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</si>
  <si>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</si>
  <si>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</si>
  <si>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</si>
  <si>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</si>
  <si>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</si>
  <si>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</si>
  <si>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</si>
  <si>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</si>
  <si>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</si>
  <si>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</si>
  <si>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</si>
  <si>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</si>
  <si>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</si>
  <si>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</si>
  <si>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</si>
  <si>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</si>
  <si>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</si>
  <si>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</si>
  <si>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</si>
  <si>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</si>
  <si>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</si>
  <si>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</si>
  <si>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</si>
  <si>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</si>
  <si>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</si>
  <si>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</si>
  <si>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</si>
  <si>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</si>
  <si>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</si>
  <si>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</si>
  <si>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Забеспечення виконання наданих законодавством повноважень</t>
  </si>
  <si>
    <t>УСЬОГО</t>
  </si>
  <si>
    <t>Програма з розвитку  і управління персоналом</t>
  </si>
  <si>
    <t>кількість штатних одиниць</t>
  </si>
  <si>
    <t>од.</t>
  </si>
  <si>
    <t>штатний розпис</t>
  </si>
  <si>
    <t>затрат</t>
  </si>
  <si>
    <t>продукту</t>
  </si>
  <si>
    <t>кількість отриманих листів, звернень, заяв, скарг</t>
  </si>
  <si>
    <t>Журнал реєстрації вхідної кореспонденції на 2019 рік</t>
  </si>
  <si>
    <t>Кількість підготовлених проектів рішень селищної ради,виконавчого комітету</t>
  </si>
  <si>
    <t>Облікові дані</t>
  </si>
  <si>
    <t>кількість підготовлених довідок про зміни річного та помісячного розпису асигнувань(за винятком надання кредитів з бюджету)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</si>
  <si>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</si>
  <si>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</si>
  <si>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</si>
  <si>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</si>
  <si>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</si>
  <si>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України. Бюджетний кодекс України.Закон України".Закон України"Про державний бюджет України на 2018рік".Закон України від 21.05.1997р. №280/97-ВР"Про місцеве самоврядування в Україні"(зі змінами),Постанова Кабінету Міністрів від09.09.2006 №268 "Про упорядкування структури та умов праці працівників апарату органів виконавчої влади, органів прокуратури,судів та інших органів"(зі змінами),накази:Міністерства фінансів України від 26.08.2014 №836 "Про деякі питання запровадження програмно-цільового методу складання та виконання місцевих бюджетів" від 20.09.2017 №793 "Про затвердження складових програмної класифікації видатків та кредитування місцевих бюджетів",рішення сільської ради від 22.12.2018 № 536, рішення сільської ради від 27.05.2019 №690.</t>
  </si>
  <si>
    <t>Керівництво і управління у відповідній сфері</t>
  </si>
  <si>
    <t>0600000</t>
  </si>
  <si>
    <t>розпорядження сільського голови від 03.06.2019 № 196_x000D_
наказ 93-од від 03.06.2019р</t>
  </si>
  <si>
    <t>Відділ освіти, молоді та спорту, культури та туризму виконавчого комітету Первозванівської сільської ради</t>
  </si>
  <si>
    <t>Первозванівська сільська рада</t>
  </si>
  <si>
    <t>В.о.начальника  відділу ВОМСКТ ВК Первозванівської сільської ради</t>
  </si>
  <si>
    <t>Сільський голова</t>
  </si>
  <si>
    <t>Солодєєва О.М.</t>
  </si>
  <si>
    <t>Мудрак П.П.</t>
  </si>
  <si>
    <t>гривень</t>
  </si>
  <si>
    <t>бюджетної програми місцевого бюджету на 2019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</si>
  <si>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</si>
  <si>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</si>
  <si>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Орган з питань освіти і науки</t>
  </si>
  <si>
    <t>0610000</t>
  </si>
  <si>
    <t>0111</t>
  </si>
  <si>
    <t>Забезпечити створення належних умов для надання на належному рівні дошкільної освіти та виховання дітей</t>
  </si>
  <si>
    <t>Забеспечити створення належних умов для надання на належному рівні дошкільної освіти та виховання дітей</t>
  </si>
  <si>
    <t>кількість дошкільних навчальних закладів</t>
  </si>
  <si>
    <t>мережа</t>
  </si>
  <si>
    <t>кількість груп</t>
  </si>
  <si>
    <t>всього - середньорічне число ставок (штатних одиниць)</t>
  </si>
  <si>
    <t>Штатний розпис</t>
  </si>
  <si>
    <t>Кількість днів відвідування дітей</t>
  </si>
  <si>
    <t>днів</t>
  </si>
  <si>
    <t>розрахунок</t>
  </si>
  <si>
    <t>кількість дітей, що відвідують дошкільні заклади</t>
  </si>
  <si>
    <t>осіб</t>
  </si>
  <si>
    <t>діто-дні відвідування</t>
  </si>
  <si>
    <t>витрати на перебування 1 дитини в дошкільному закладі</t>
  </si>
  <si>
    <t>грн.</t>
  </si>
  <si>
    <t>Середня кількіть ставок на одну дитину</t>
  </si>
  <si>
    <t>Конституція України.Бюджетний кодекс України. Закон України "Про дошкільну освіту" від 20.12.2001(зі змінами) Закон України "Про внесення змін законодавчих актів з питань загальної середньої та дошкільної освіти щодо організації навчально-виховного процесу(№2442-17 від 06.07.2010)Указ Президента України №926/2010 від 30.09.2010р."Про заходи щодо забеспечення прірітетного розвитку освіти в Україні, рішення сесії Первозванівської сільської ради від 22.12.2018року №536,рішення сесії від 22.02.2019 №607,рішення сесії від 27.05.2019 № 690.</t>
  </si>
  <si>
    <t>Надання дошкільної освіти дошкільними навчальними закладами</t>
  </si>
  <si>
    <t>0611010</t>
  </si>
  <si>
    <t>Надання дошкільної освіти</t>
  </si>
  <si>
    <t>0910</t>
  </si>
  <si>
    <t>Забезпечити надання відповідних послуг денними загальноосвітніми навчальними закладами</t>
  </si>
  <si>
    <t>Забеспечити надання відповідних послуг денними загальноосвітніми навчальними закладами</t>
  </si>
  <si>
    <t>Програма підвезення вихованців дошкільних навчальних закладів, учнів загальноосвітніх навчальних закладів та педагогічних працівників Первозванівської сільської ради на 2018-2020 роки"</t>
  </si>
  <si>
    <t>Про забезпечення безкоштовного підвезення педагогічних працівників закладів освіти, що належать до комунальної власності Первозванівської сільської ради, розташованих у сільській місцевості, до місця роботи та у зворотному напрямку на 2018 рік</t>
  </si>
  <si>
    <t>Загальна кількість ставок</t>
  </si>
  <si>
    <t>Кількість дітей</t>
  </si>
  <si>
    <t>Середня кількітсь ставок на 1 дитину</t>
  </si>
  <si>
    <t>Забезпечення надання послуг з загальної середньої освіти в денних загальноосвітніх закладах</t>
  </si>
  <si>
    <t>Конституція України.Бюджетний кодекс України,Закон України "Про місцеве самоврядування в Україні", Закон України "Про Державний бюджет України на 2018рік", Закон України "Про освіту"№1144-12 від 04.06.1991(зі змінами) Закон України "Про внесення змін до законодавчих актів з питань загальної середньої .дошкільної освіти щодо організації навчально-виховного процесу"(№2442-17 від 06.07.2010),Указ Президента України №926/2010 від 30 вересня 2010р."Про заходи щодо забеспечення пріоритетного розвитку освіти в Україні", рішення сесії Первозванівської сільської ради від 22.12.2018 №536 №Про сільський бюджет на 2019рік", рішення сесії від 22.02.2019р. №607, рішення сесії від 27.05.2019 року № 690.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</si>
  <si>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</si>
  <si>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</si>
  <si>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</si>
  <si>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Забезпечити залучення та надання належних умов виховання дітей в умовах позашкільної освіти</t>
  </si>
  <si>
    <t>Забеспечити залучення та надання належних умов виховання дітей в умовах позашкільної освіти</t>
  </si>
  <si>
    <t>кількість закладів(за напрямами діяльності гуртків за місцем розташування)</t>
  </si>
  <si>
    <t>Мережа закладів</t>
  </si>
  <si>
    <t>Всього видатки на утримання</t>
  </si>
  <si>
    <t>середньорічна кількість дітей, які отримують позашкільну освіту</t>
  </si>
  <si>
    <t>Звітність установ</t>
  </si>
  <si>
    <t>витрати на 1 дитину, яка отримає позашкільну освіту</t>
  </si>
  <si>
    <t>якості</t>
  </si>
  <si>
    <t>відсоток дітей, охоплених позашкільною освітою, за напрямами діяльності гуртків,віком, місцем проживання</t>
  </si>
  <si>
    <t>відс.</t>
  </si>
  <si>
    <t>відсоток дітей,які отримали нагороди, за напрямами діяльності гуртків</t>
  </si>
  <si>
    <t>Конституція України.Бюджетнипй кодекс України.Закон України" від 05.09.2017 № 2145-VIII "Про освіту", Наказ Міністерства освіти і науки України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від 26.08.2014 №836 "Про деякі питання запровадженням програмно-цільового методу складання та виконання місцевих бюджетів, рішення сільської ради від 22.12.2018 №536</t>
  </si>
  <si>
    <t>Задоволення потреб дівчат і хлопців у сфері позашкільної  освіти з урахуванням потреб їх  віку та місця проживання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</si>
  <si>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</si>
  <si>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</si>
  <si>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</si>
  <si>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Забеспечення закладів загальної середньої освіти засобами навчання та обладнанням для кабінетів природно-математичних предметів</t>
  </si>
  <si>
    <t>Забеспечення закладів загальної середьої освіти засобами навчання та обладнанням</t>
  </si>
  <si>
    <t>Придбання засобів навчання та обладнанням</t>
  </si>
  <si>
    <t>розпорядження</t>
  </si>
  <si>
    <t>Бюджетний кодекс України від 08.072010року, Закон України "Про місцеве самоврядування в Україні(зі змінами), Рішення сесії Первозванівської сільської ради від 22.02.12019 №607, рішення сесії від 27.05.2019 року № 690.</t>
  </si>
  <si>
    <t>Забеспечення закладів загальної середньогї освіти засобами навчання та обладнанням для кабінетів природно-математичних предметів на умовах спіфінансування(видатки розвитку)</t>
  </si>
  <si>
    <t>0611162</t>
  </si>
  <si>
    <t>Інші програми та заходи у сфері освіти</t>
  </si>
  <si>
    <t>0990</t>
  </si>
  <si>
    <t>Кошторис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</si>
  <si>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</si>
  <si>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Забеспечення інформування і задоволення творчих потреб, інтересів громадян їх естетичне виховання,розвиток та збагачення духовного потенціалу</t>
  </si>
  <si>
    <t>кількість установ-усього</t>
  </si>
  <si>
    <t>кількість читачв</t>
  </si>
  <si>
    <t>внутрішній облік</t>
  </si>
  <si>
    <t>бібліотечний фонд</t>
  </si>
  <si>
    <t>тис. примірників</t>
  </si>
  <si>
    <t>кількість книговидавач на одного працівника</t>
  </si>
  <si>
    <t>середні затрати на огбслуговування одного читача</t>
  </si>
  <si>
    <t>Конституція України,Бюджетний кодекс України,Закон України від 27.01.1995 №32/95 "Про бібліотеки і бібліотечну справу", Рішення сільської ради від 22.12.2018 №536,рішення сесії від 22.02.2019р.№607, рішення сесії від 27.05.2019р. № 690.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</si>
  <si>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</si>
  <si>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0614030</t>
  </si>
  <si>
    <t>Забезпечення діяльності бібліотек</t>
  </si>
  <si>
    <t>0824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</si>
  <si>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</si>
  <si>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</si>
  <si>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Забеспечення діяльності палаців і будинків культури, клубів , центрів довкілля та інших клубних заходів</t>
  </si>
  <si>
    <t>видатки на забеспечення діяльності палаців будинків культури,клубів та інших закладів</t>
  </si>
  <si>
    <t>кошторис</t>
  </si>
  <si>
    <t>кількість заходів, які планується пролвести протягом року</t>
  </si>
  <si>
    <t>планова мережа</t>
  </si>
  <si>
    <t>середні витрати на проведення одного заходу</t>
  </si>
  <si>
    <t>Конституція України,Закон України "Про культуру" від 14.12.2010 № 2778-VI Про внесення змін ії сільської ради від 22.12.2017 року №42 "Про сільський бюджет на 2018рік"  Рішення сесії сільської ради від 09.02.2018 року №69 "Про внесення змін до рішення сесії сільської ради від 22.12.2018року №536"Про сільський бюджет на 2019 рік",рішення сесії від 22.02.2019р. №607, рішення сесії від 27.05.2019 року  № 690.</t>
  </si>
  <si>
    <t>Надання послуг з організації культурного дозвілля населення</t>
  </si>
  <si>
    <t>0614060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</si>
  <si>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</si>
  <si>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</si>
  <si>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Організація фізкультурно-оздоровчої діяльності, проведення масових фізкультурно-оздоровчих і спортивних заходів</t>
  </si>
  <si>
    <t>Залучення широких верств населення до занять фізичною культурою</t>
  </si>
  <si>
    <t>Забеспечення діяльності місцевих центрів фізичного здоров'я населення "Спорт для всіх" та проведення фізкультурно-масових заходів</t>
  </si>
  <si>
    <t>Обсяг видатків на проведення заходів</t>
  </si>
  <si>
    <t>Кількість заходів які здійснюються на території сіфлської ради</t>
  </si>
  <si>
    <t>плани на рік</t>
  </si>
  <si>
    <t>Середні витрати на проведення одного заходу</t>
  </si>
  <si>
    <t>Конституція України, Бюджетний кодекс України, Закон України"Про місцеве Самоврядування в Україні"Закон України "Про Державний БюджетУкраїни на 2019 рік", рішення Первозваніської сілької ради від 22.12.2018 року № 536 "Про сільський бюджет на 2019 рік", рішення сесії від 27.05.2019 року № 690.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</si>
  <si>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</si>
  <si>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</si>
  <si>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</si>
  <si>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проведення капітального ремонту ДНЗ с. Сонячне</t>
  </si>
  <si>
    <t>Капітальний ремонт об'єкта</t>
  </si>
  <si>
    <t>обсяг видатків</t>
  </si>
  <si>
    <t>кількість закладів</t>
  </si>
  <si>
    <t>Бюджетний кодекс України від 08.07.2010року , Закон України "Про місцеве самоврядування" в Україні (зі змінами),Рішення сесії Первозванівської сільської ради від 22.02.2019року № 607,рішення сесії від 27.05.2019 року № 690.</t>
  </si>
  <si>
    <t>Виконання інвестиційних програм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</si>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</sst>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opLeftCell="A16" zoomScaleNormal="100" zoomScaleSheetLayoutView="100" workbookViewId="0">
      <selection activeCell="L16" sqref="L16:BL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 t="s">
        <v>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86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5">
      <c r="A19" s="29" t="s">
        <v>61</v>
      </c>
      <c r="B19" s="29"/>
      <c r="C19" s="15"/>
      <c r="D19" s="30" t="s">
        <v>203</v>
      </c>
      <c r="E19" s="31"/>
      <c r="F19" s="31"/>
      <c r="G19" s="31"/>
      <c r="H19" s="31"/>
      <c r="I19" s="31"/>
      <c r="J19" s="31"/>
      <c r="K19" s="15"/>
      <c r="L19" s="30" t="s">
        <v>205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204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1750000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1750000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31.5" customHeight="1" x14ac:dyDescent="0.25">
      <c r="A26" s="32" t="s">
        <v>201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" customHeight="1" x14ac:dyDescent="0.25">
      <c r="A35" s="32" t="s">
        <v>202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ht="12.75" customHeight="1" x14ac:dyDescent="0.25">
      <c r="A41" s="51">
        <v>1</v>
      </c>
      <c r="B41" s="51"/>
      <c r="C41" s="51"/>
      <c r="D41" s="51"/>
      <c r="E41" s="51"/>
      <c r="F41" s="51"/>
      <c r="G41" s="58" t="s">
        <v>197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17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2" t="s">
        <v>48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7" t="s">
        <v>34</v>
      </c>
      <c r="B45" s="47"/>
      <c r="C45" s="47"/>
      <c r="D45" s="62" t="s">
        <v>32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63"/>
      <c r="AC45" s="47" t="s">
        <v>35</v>
      </c>
      <c r="AD45" s="47"/>
      <c r="AE45" s="47"/>
      <c r="AF45" s="47"/>
      <c r="AG45" s="47"/>
      <c r="AH45" s="47"/>
      <c r="AI45" s="47"/>
      <c r="AJ45" s="47"/>
      <c r="AK45" s="47" t="s">
        <v>36</v>
      </c>
      <c r="AL45" s="47"/>
      <c r="AM45" s="47"/>
      <c r="AN45" s="47"/>
      <c r="AO45" s="47"/>
      <c r="AP45" s="47"/>
      <c r="AQ45" s="47"/>
      <c r="AR45" s="47"/>
      <c r="AS45" s="47" t="s">
        <v>33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7"/>
      <c r="B46" s="47"/>
      <c r="C46" s="4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7">
        <v>1</v>
      </c>
      <c r="B47" s="47"/>
      <c r="C47" s="47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51" t="s">
        <v>11</v>
      </c>
      <c r="B48" s="51"/>
      <c r="C48" s="51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 t="s">
        <v>13</v>
      </c>
      <c r="AD48" s="73"/>
      <c r="AE48" s="73"/>
      <c r="AF48" s="73"/>
      <c r="AG48" s="73"/>
      <c r="AH48" s="73"/>
      <c r="AI48" s="73"/>
      <c r="AJ48" s="73"/>
      <c r="AK48" s="73" t="s">
        <v>14</v>
      </c>
      <c r="AL48" s="73"/>
      <c r="AM48" s="73"/>
      <c r="AN48" s="73"/>
      <c r="AO48" s="73"/>
      <c r="AP48" s="73"/>
      <c r="AQ48" s="73"/>
      <c r="AR48" s="73"/>
      <c r="AS48" s="74" t="s">
        <v>15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5">
      <c r="A49" s="51">
        <v>1</v>
      </c>
      <c r="B49" s="51"/>
      <c r="C49" s="51"/>
      <c r="D49" s="58" t="s">
        <v>198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5">
        <v>0</v>
      </c>
      <c r="AD49" s="75"/>
      <c r="AE49" s="75"/>
      <c r="AF49" s="75"/>
      <c r="AG49" s="75"/>
      <c r="AH49" s="75"/>
      <c r="AI49" s="75"/>
      <c r="AJ49" s="75"/>
      <c r="AK49" s="75">
        <v>1750000</v>
      </c>
      <c r="AL49" s="75"/>
      <c r="AM49" s="75"/>
      <c r="AN49" s="75"/>
      <c r="AO49" s="75"/>
      <c r="AP49" s="75"/>
      <c r="AQ49" s="75"/>
      <c r="AR49" s="75"/>
      <c r="AS49" s="75">
        <f>AC49+AK49</f>
        <v>1750000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5">
      <c r="A50" s="77"/>
      <c r="B50" s="77"/>
      <c r="C50" s="77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76">
        <v>0</v>
      </c>
      <c r="AD50" s="76"/>
      <c r="AE50" s="76"/>
      <c r="AF50" s="76"/>
      <c r="AG50" s="76"/>
      <c r="AH50" s="76"/>
      <c r="AI50" s="76"/>
      <c r="AJ50" s="76"/>
      <c r="AK50" s="76">
        <v>1750000</v>
      </c>
      <c r="AL50" s="76"/>
      <c r="AM50" s="76"/>
      <c r="AN50" s="76"/>
      <c r="AO50" s="76"/>
      <c r="AP50" s="76"/>
      <c r="AQ50" s="76"/>
      <c r="AR50" s="76"/>
      <c r="AS50" s="76">
        <f>AC50+AK50</f>
        <v>1750000</v>
      </c>
      <c r="AT50" s="76"/>
      <c r="AU50" s="76"/>
      <c r="AV50" s="76"/>
      <c r="AW50" s="76"/>
      <c r="AX50" s="76"/>
      <c r="AY50" s="76"/>
      <c r="AZ50" s="7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35" t="s">
        <v>49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" customHeight="1" x14ac:dyDescent="0.25">
      <c r="A53" s="61" t="s">
        <v>92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7" t="s">
        <v>34</v>
      </c>
      <c r="B54" s="47"/>
      <c r="C54" s="47"/>
      <c r="D54" s="62" t="s">
        <v>40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63"/>
      <c r="AB54" s="47" t="s">
        <v>35</v>
      </c>
      <c r="AC54" s="47"/>
      <c r="AD54" s="47"/>
      <c r="AE54" s="47"/>
      <c r="AF54" s="47"/>
      <c r="AG54" s="47"/>
      <c r="AH54" s="47"/>
      <c r="AI54" s="47"/>
      <c r="AJ54" s="47" t="s">
        <v>36</v>
      </c>
      <c r="AK54" s="47"/>
      <c r="AL54" s="47"/>
      <c r="AM54" s="47"/>
      <c r="AN54" s="47"/>
      <c r="AO54" s="47"/>
      <c r="AP54" s="47"/>
      <c r="AQ54" s="47"/>
      <c r="AR54" s="47" t="s">
        <v>33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5">
      <c r="A55" s="47"/>
      <c r="B55" s="47"/>
      <c r="C55" s="4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5">
      <c r="A56" s="47">
        <v>1</v>
      </c>
      <c r="B56" s="47"/>
      <c r="C56" s="47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5">
      <c r="A57" s="51" t="s">
        <v>11</v>
      </c>
      <c r="B57" s="51"/>
      <c r="C57" s="51"/>
      <c r="D57" s="52" t="s">
        <v>12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3" t="s">
        <v>13</v>
      </c>
      <c r="AC57" s="73"/>
      <c r="AD57" s="73"/>
      <c r="AE57" s="73"/>
      <c r="AF57" s="73"/>
      <c r="AG57" s="73"/>
      <c r="AH57" s="73"/>
      <c r="AI57" s="73"/>
      <c r="AJ57" s="73" t="s">
        <v>14</v>
      </c>
      <c r="AK57" s="73"/>
      <c r="AL57" s="73"/>
      <c r="AM57" s="73"/>
      <c r="AN57" s="73"/>
      <c r="AO57" s="73"/>
      <c r="AP57" s="73"/>
      <c r="AQ57" s="73"/>
      <c r="AR57" s="73" t="s">
        <v>15</v>
      </c>
      <c r="AS57" s="73"/>
      <c r="AT57" s="73"/>
      <c r="AU57" s="73"/>
      <c r="AV57" s="73"/>
      <c r="AW57" s="73"/>
      <c r="AX57" s="73"/>
      <c r="AY57" s="73"/>
      <c r="CA57" s="1" t="s">
        <v>20</v>
      </c>
    </row>
    <row r="58" spans="1:79" s="4" customFormat="1" ht="12.75" customHeight="1" x14ac:dyDescent="0.25">
      <c r="A58" s="77"/>
      <c r="B58" s="77"/>
      <c r="C58" s="77"/>
      <c r="D58" s="78" t="s">
        <v>33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21</v>
      </c>
    </row>
    <row r="60" spans="1:79" ht="15.75" customHeight="1" x14ac:dyDescent="0.25">
      <c r="A60" s="42" t="s">
        <v>50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30" customHeight="1" x14ac:dyDescent="0.25">
      <c r="A61" s="47" t="s">
        <v>34</v>
      </c>
      <c r="B61" s="47"/>
      <c r="C61" s="47"/>
      <c r="D61" s="47"/>
      <c r="E61" s="47"/>
      <c r="F61" s="47"/>
      <c r="G61" s="67" t="s">
        <v>51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47" t="s">
        <v>7</v>
      </c>
      <c r="AA61" s="47"/>
      <c r="AB61" s="47"/>
      <c r="AC61" s="47"/>
      <c r="AD61" s="47"/>
      <c r="AE61" s="47" t="s">
        <v>6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67" t="s">
        <v>35</v>
      </c>
      <c r="AP61" s="68"/>
      <c r="AQ61" s="68"/>
      <c r="AR61" s="68"/>
      <c r="AS61" s="68"/>
      <c r="AT61" s="68"/>
      <c r="AU61" s="68"/>
      <c r="AV61" s="69"/>
      <c r="AW61" s="67" t="s">
        <v>36</v>
      </c>
      <c r="AX61" s="68"/>
      <c r="AY61" s="68"/>
      <c r="AZ61" s="68"/>
      <c r="BA61" s="68"/>
      <c r="BB61" s="68"/>
      <c r="BC61" s="68"/>
      <c r="BD61" s="69"/>
      <c r="BE61" s="67" t="s">
        <v>33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5">
      <c r="A62" s="47">
        <v>1</v>
      </c>
      <c r="B62" s="47"/>
      <c r="C62" s="47"/>
      <c r="D62" s="47"/>
      <c r="E62" s="47"/>
      <c r="F62" s="47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5">
      <c r="A63" s="51" t="s">
        <v>39</v>
      </c>
      <c r="B63" s="51"/>
      <c r="C63" s="51"/>
      <c r="D63" s="51"/>
      <c r="E63" s="51"/>
      <c r="F63" s="51"/>
      <c r="G63" s="52" t="s">
        <v>12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24</v>
      </c>
      <c r="AA63" s="51"/>
      <c r="AB63" s="51"/>
      <c r="AC63" s="51"/>
      <c r="AD63" s="51"/>
      <c r="AE63" s="81" t="s">
        <v>38</v>
      </c>
      <c r="AF63" s="81"/>
      <c r="AG63" s="81"/>
      <c r="AH63" s="81"/>
      <c r="AI63" s="81"/>
      <c r="AJ63" s="81"/>
      <c r="AK63" s="81"/>
      <c r="AL63" s="81"/>
      <c r="AM63" s="81"/>
      <c r="AN63" s="52"/>
      <c r="AO63" s="73" t="s">
        <v>13</v>
      </c>
      <c r="AP63" s="73"/>
      <c r="AQ63" s="73"/>
      <c r="AR63" s="73"/>
      <c r="AS63" s="73"/>
      <c r="AT63" s="73"/>
      <c r="AU63" s="73"/>
      <c r="AV63" s="73"/>
      <c r="AW63" s="73" t="s">
        <v>37</v>
      </c>
      <c r="AX63" s="73"/>
      <c r="AY63" s="73"/>
      <c r="AZ63" s="73"/>
      <c r="BA63" s="73"/>
      <c r="BB63" s="73"/>
      <c r="BC63" s="73"/>
      <c r="BD63" s="73"/>
      <c r="BE63" s="73" t="s">
        <v>15</v>
      </c>
      <c r="BF63" s="73"/>
      <c r="BG63" s="73"/>
      <c r="BH63" s="73"/>
      <c r="BI63" s="73"/>
      <c r="BJ63" s="73"/>
      <c r="BK63" s="73"/>
      <c r="BL63" s="73"/>
      <c r="CA63" s="1" t="s">
        <v>22</v>
      </c>
    </row>
    <row r="64" spans="1:79" s="4" customFormat="1" ht="12.75" customHeight="1" x14ac:dyDescent="0.25">
      <c r="A64" s="77">
        <v>0</v>
      </c>
      <c r="B64" s="77"/>
      <c r="C64" s="77"/>
      <c r="D64" s="77"/>
      <c r="E64" s="77"/>
      <c r="F64" s="77"/>
      <c r="G64" s="97" t="s">
        <v>70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78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>
        <f>AO64+AW64</f>
        <v>0</v>
      </c>
      <c r="BF64" s="76"/>
      <c r="BG64" s="76"/>
      <c r="BH64" s="76"/>
      <c r="BI64" s="76"/>
      <c r="BJ64" s="76"/>
      <c r="BK64" s="76"/>
      <c r="BL64" s="76"/>
      <c r="CA64" s="4" t="s">
        <v>23</v>
      </c>
    </row>
    <row r="65" spans="1:64" ht="12.75" customHeight="1" x14ac:dyDescent="0.25">
      <c r="A65" s="51">
        <v>0</v>
      </c>
      <c r="B65" s="51"/>
      <c r="C65" s="51"/>
      <c r="D65" s="51"/>
      <c r="E65" s="51"/>
      <c r="F65" s="51"/>
      <c r="G65" s="88" t="s">
        <v>199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74" t="s">
        <v>113</v>
      </c>
      <c r="AA65" s="74"/>
      <c r="AB65" s="74"/>
      <c r="AC65" s="74"/>
      <c r="AD65" s="74"/>
      <c r="AE65" s="102" t="s">
        <v>158</v>
      </c>
      <c r="AF65" s="102"/>
      <c r="AG65" s="102"/>
      <c r="AH65" s="102"/>
      <c r="AI65" s="102"/>
      <c r="AJ65" s="102"/>
      <c r="AK65" s="102"/>
      <c r="AL65" s="102"/>
      <c r="AM65" s="102"/>
      <c r="AN65" s="55"/>
      <c r="AO65" s="75">
        <v>0</v>
      </c>
      <c r="AP65" s="75"/>
      <c r="AQ65" s="75"/>
      <c r="AR65" s="75"/>
      <c r="AS65" s="75"/>
      <c r="AT65" s="75"/>
      <c r="AU65" s="75"/>
      <c r="AV65" s="75"/>
      <c r="AW65" s="75">
        <v>1750000</v>
      </c>
      <c r="AX65" s="75"/>
      <c r="AY65" s="75"/>
      <c r="AZ65" s="75"/>
      <c r="BA65" s="75"/>
      <c r="BB65" s="75"/>
      <c r="BC65" s="75"/>
      <c r="BD65" s="75"/>
      <c r="BE65" s="75">
        <f>AO65+AW65</f>
        <v>1750000</v>
      </c>
      <c r="BF65" s="75"/>
      <c r="BG65" s="75"/>
      <c r="BH65" s="75"/>
      <c r="BI65" s="75"/>
      <c r="BJ65" s="75"/>
      <c r="BK65" s="75"/>
      <c r="BL65" s="75"/>
    </row>
    <row r="66" spans="1:64" s="4" customFormat="1" ht="12.75" customHeight="1" x14ac:dyDescent="0.25">
      <c r="A66" s="77">
        <v>0</v>
      </c>
      <c r="B66" s="77"/>
      <c r="C66" s="77"/>
      <c r="D66" s="77"/>
      <c r="E66" s="77"/>
      <c r="F66" s="77"/>
      <c r="G66" s="97" t="s">
        <v>71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78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>
        <f>AO66+AW66</f>
        <v>0</v>
      </c>
      <c r="BF66" s="76"/>
      <c r="BG66" s="76"/>
      <c r="BH66" s="76"/>
      <c r="BI66" s="76"/>
      <c r="BJ66" s="76"/>
      <c r="BK66" s="76"/>
      <c r="BL66" s="76"/>
    </row>
    <row r="67" spans="1:64" ht="12.75" customHeight="1" x14ac:dyDescent="0.25">
      <c r="A67" s="51">
        <v>0</v>
      </c>
      <c r="B67" s="51"/>
      <c r="C67" s="51"/>
      <c r="D67" s="51"/>
      <c r="E67" s="51"/>
      <c r="F67" s="51"/>
      <c r="G67" s="58" t="s">
        <v>200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74" t="s">
        <v>68</v>
      </c>
      <c r="AA67" s="74"/>
      <c r="AB67" s="74"/>
      <c r="AC67" s="74"/>
      <c r="AD67" s="74"/>
      <c r="AE67" s="102" t="s">
        <v>158</v>
      </c>
      <c r="AF67" s="102"/>
      <c r="AG67" s="102"/>
      <c r="AH67" s="102"/>
      <c r="AI67" s="102"/>
      <c r="AJ67" s="102"/>
      <c r="AK67" s="102"/>
      <c r="AL67" s="102"/>
      <c r="AM67" s="102"/>
      <c r="AN67" s="55"/>
      <c r="AO67" s="75">
        <v>0</v>
      </c>
      <c r="AP67" s="75"/>
      <c r="AQ67" s="75"/>
      <c r="AR67" s="75"/>
      <c r="AS67" s="75"/>
      <c r="AT67" s="75"/>
      <c r="AU67" s="75"/>
      <c r="AV67" s="75"/>
      <c r="AW67" s="75">
        <v>1</v>
      </c>
      <c r="AX67" s="75"/>
      <c r="AY67" s="75"/>
      <c r="AZ67" s="75"/>
      <c r="BA67" s="75"/>
      <c r="BB67" s="75"/>
      <c r="BC67" s="75"/>
      <c r="BD67" s="75"/>
      <c r="BE67" s="75">
        <f>AO67+AW67</f>
        <v>1</v>
      </c>
      <c r="BF67" s="75"/>
      <c r="BG67" s="75"/>
      <c r="BH67" s="75"/>
      <c r="BI67" s="75"/>
      <c r="BJ67" s="75"/>
      <c r="BK67" s="75"/>
      <c r="BL67" s="75"/>
    </row>
    <row r="68" spans="1:64" x14ac:dyDescent="0.25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31.5" customHeight="1" x14ac:dyDescent="0.25">
      <c r="A70" s="92" t="s">
        <v>88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5"/>
      <c r="AO70" s="95" t="s">
        <v>90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</row>
    <row r="71" spans="1:64" x14ac:dyDescent="0.25">
      <c r="W71" s="84" t="s">
        <v>10</v>
      </c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O71" s="84" t="s">
        <v>59</v>
      </c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</row>
    <row r="72" spans="1:64" ht="15.75" customHeight="1" x14ac:dyDescent="0.25">
      <c r="A72" s="96" t="s">
        <v>8</v>
      </c>
      <c r="B72" s="96"/>
      <c r="C72" s="96"/>
      <c r="D72" s="96"/>
      <c r="E72" s="96"/>
      <c r="F72" s="96"/>
    </row>
    <row r="73" spans="1:64" ht="13.2" customHeight="1" x14ac:dyDescent="0.25">
      <c r="A73" s="36" t="s">
        <v>87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</row>
    <row r="74" spans="1:64" x14ac:dyDescent="0.25">
      <c r="A74" s="91" t="s">
        <v>54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</row>
    <row r="75" spans="1:64" ht="10.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5">
      <c r="A76" s="92" t="s">
        <v>89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5"/>
      <c r="AO76" s="95" t="s">
        <v>91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</row>
    <row r="77" spans="1:64" x14ac:dyDescent="0.25">
      <c r="W77" s="84" t="s">
        <v>10</v>
      </c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O77" s="84" t="s">
        <v>59</v>
      </c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</row>
    <row r="78" spans="1:64" x14ac:dyDescent="0.25">
      <c r="A78" s="82">
        <v>43627</v>
      </c>
      <c r="B78" s="83"/>
      <c r="C78" s="83"/>
      <c r="D78" s="83"/>
      <c r="E78" s="83"/>
      <c r="F78" s="83"/>
      <c r="G78" s="83"/>
      <c r="H78" s="83"/>
    </row>
    <row r="79" spans="1:64" x14ac:dyDescent="0.25">
      <c r="A79" s="84" t="s">
        <v>52</v>
      </c>
      <c r="B79" s="84"/>
      <c r="C79" s="84"/>
      <c r="D79" s="84"/>
      <c r="E79" s="84"/>
      <c r="F79" s="84"/>
      <c r="G79" s="84"/>
      <c r="H79" s="84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5">
      <c r="A80" s="25" t="s">
        <v>53</v>
      </c>
    </row>
  </sheetData>
  <mergeCells count="170"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78:H78"/>
    <mergeCell ref="A79:H79"/>
    <mergeCell ref="A50:C50"/>
    <mergeCell ref="D50:AB50"/>
    <mergeCell ref="A65:F65"/>
    <mergeCell ref="G65:Y65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41" priority="11" stopIfTrue="1" operator="equal">
      <formula>$G63</formula>
    </cfRule>
  </conditionalFormatting>
  <conditionalFormatting sqref="D49">
    <cfRule type="cellIs" dxfId="140" priority="12" stopIfTrue="1" operator="equal">
      <formula>$D48</formula>
    </cfRule>
  </conditionalFormatting>
  <conditionalFormatting sqref="A64:F64">
    <cfRule type="cellIs" dxfId="139" priority="13" stopIfTrue="1" operator="equal">
      <formula>0</formula>
    </cfRule>
  </conditionalFormatting>
  <conditionalFormatting sqref="D50">
    <cfRule type="cellIs" dxfId="138" priority="10" stopIfTrue="1" operator="equal">
      <formula>$D49</formula>
    </cfRule>
  </conditionalFormatting>
  <conditionalFormatting sqref="G65:L65">
    <cfRule type="cellIs" dxfId="137" priority="7" stopIfTrue="1" operator="equal">
      <formula>$G64</formula>
    </cfRule>
  </conditionalFormatting>
  <conditionalFormatting sqref="A65:F65">
    <cfRule type="cellIs" dxfId="136" priority="8" stopIfTrue="1" operator="equal">
      <formula>0</formula>
    </cfRule>
  </conditionalFormatting>
  <conditionalFormatting sqref="G66:L66">
    <cfRule type="cellIs" dxfId="135" priority="5" stopIfTrue="1" operator="equal">
      <formula>$G65</formula>
    </cfRule>
  </conditionalFormatting>
  <conditionalFormatting sqref="A66:F66">
    <cfRule type="cellIs" dxfId="134" priority="6" stopIfTrue="1" operator="equal">
      <formula>0</formula>
    </cfRule>
  </conditionalFormatting>
  <conditionalFormatting sqref="G67">
    <cfRule type="cellIs" dxfId="133" priority="3" stopIfTrue="1" operator="equal">
      <formula>$G66</formula>
    </cfRule>
  </conditionalFormatting>
  <conditionalFormatting sqref="A67:F67">
    <cfRule type="cellIs" dxfId="132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J4" zoomScaleNormal="100" zoomScaleSheetLayoutView="100" workbookViewId="0">
      <selection activeCell="AO7" sqref="AO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96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5">
      <c r="A19" s="29" t="s">
        <v>61</v>
      </c>
      <c r="B19" s="29"/>
      <c r="C19" s="15"/>
      <c r="D19" s="30" t="s">
        <v>194</v>
      </c>
      <c r="E19" s="31"/>
      <c r="F19" s="31"/>
      <c r="G19" s="31"/>
      <c r="H19" s="31"/>
      <c r="I19" s="31"/>
      <c r="J19" s="31"/>
      <c r="K19" s="15"/>
      <c r="L19" s="30" t="s">
        <v>196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195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169500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169500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31.5" customHeight="1" x14ac:dyDescent="0.25">
      <c r="A26" s="32" t="s">
        <v>193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" customHeight="1" x14ac:dyDescent="0.25">
      <c r="A35" s="32" t="s">
        <v>187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ht="12.75" customHeight="1" x14ac:dyDescent="0.25">
      <c r="A41" s="51">
        <v>1</v>
      </c>
      <c r="B41" s="51"/>
      <c r="C41" s="51"/>
      <c r="D41" s="51"/>
      <c r="E41" s="51"/>
      <c r="F41" s="51"/>
      <c r="G41" s="58" t="s">
        <v>186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17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2" t="s">
        <v>48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7" t="s">
        <v>34</v>
      </c>
      <c r="B45" s="47"/>
      <c r="C45" s="47"/>
      <c r="D45" s="62" t="s">
        <v>32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63"/>
      <c r="AC45" s="47" t="s">
        <v>35</v>
      </c>
      <c r="AD45" s="47"/>
      <c r="AE45" s="47"/>
      <c r="AF45" s="47"/>
      <c r="AG45" s="47"/>
      <c r="AH45" s="47"/>
      <c r="AI45" s="47"/>
      <c r="AJ45" s="47"/>
      <c r="AK45" s="47" t="s">
        <v>36</v>
      </c>
      <c r="AL45" s="47"/>
      <c r="AM45" s="47"/>
      <c r="AN45" s="47"/>
      <c r="AO45" s="47"/>
      <c r="AP45" s="47"/>
      <c r="AQ45" s="47"/>
      <c r="AR45" s="47"/>
      <c r="AS45" s="47" t="s">
        <v>33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7"/>
      <c r="B46" s="47"/>
      <c r="C46" s="4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7">
        <v>1</v>
      </c>
      <c r="B47" s="47"/>
      <c r="C47" s="47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51" t="s">
        <v>11</v>
      </c>
      <c r="B48" s="51"/>
      <c r="C48" s="51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 t="s">
        <v>13</v>
      </c>
      <c r="AD48" s="73"/>
      <c r="AE48" s="73"/>
      <c r="AF48" s="73"/>
      <c r="AG48" s="73"/>
      <c r="AH48" s="73"/>
      <c r="AI48" s="73"/>
      <c r="AJ48" s="73"/>
      <c r="AK48" s="73" t="s">
        <v>14</v>
      </c>
      <c r="AL48" s="73"/>
      <c r="AM48" s="73"/>
      <c r="AN48" s="73"/>
      <c r="AO48" s="73"/>
      <c r="AP48" s="73"/>
      <c r="AQ48" s="73"/>
      <c r="AR48" s="73"/>
      <c r="AS48" s="74" t="s">
        <v>15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5">
      <c r="A49" s="51">
        <v>1</v>
      </c>
      <c r="B49" s="51"/>
      <c r="C49" s="51"/>
      <c r="D49" s="58" t="s">
        <v>187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5">
        <v>169500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169500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5">
      <c r="A50" s="77"/>
      <c r="B50" s="77"/>
      <c r="C50" s="77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76">
        <v>169500</v>
      </c>
      <c r="AD50" s="76"/>
      <c r="AE50" s="76"/>
      <c r="AF50" s="76"/>
      <c r="AG50" s="76"/>
      <c r="AH50" s="76"/>
      <c r="AI50" s="76"/>
      <c r="AJ50" s="76"/>
      <c r="AK50" s="76">
        <v>0</v>
      </c>
      <c r="AL50" s="76"/>
      <c r="AM50" s="76"/>
      <c r="AN50" s="76"/>
      <c r="AO50" s="76"/>
      <c r="AP50" s="76"/>
      <c r="AQ50" s="76"/>
      <c r="AR50" s="76"/>
      <c r="AS50" s="76">
        <f>AC50+AK50</f>
        <v>169500</v>
      </c>
      <c r="AT50" s="76"/>
      <c r="AU50" s="76"/>
      <c r="AV50" s="76"/>
      <c r="AW50" s="76"/>
      <c r="AX50" s="76"/>
      <c r="AY50" s="76"/>
      <c r="AZ50" s="7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35" t="s">
        <v>49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" customHeight="1" x14ac:dyDescent="0.25">
      <c r="A53" s="61" t="s">
        <v>92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7" t="s">
        <v>34</v>
      </c>
      <c r="B54" s="47"/>
      <c r="C54" s="47"/>
      <c r="D54" s="62" t="s">
        <v>40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63"/>
      <c r="AB54" s="47" t="s">
        <v>35</v>
      </c>
      <c r="AC54" s="47"/>
      <c r="AD54" s="47"/>
      <c r="AE54" s="47"/>
      <c r="AF54" s="47"/>
      <c r="AG54" s="47"/>
      <c r="AH54" s="47"/>
      <c r="AI54" s="47"/>
      <c r="AJ54" s="47" t="s">
        <v>36</v>
      </c>
      <c r="AK54" s="47"/>
      <c r="AL54" s="47"/>
      <c r="AM54" s="47"/>
      <c r="AN54" s="47"/>
      <c r="AO54" s="47"/>
      <c r="AP54" s="47"/>
      <c r="AQ54" s="47"/>
      <c r="AR54" s="47" t="s">
        <v>33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5">
      <c r="A55" s="47"/>
      <c r="B55" s="47"/>
      <c r="C55" s="4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5">
      <c r="A56" s="47">
        <v>1</v>
      </c>
      <c r="B56" s="47"/>
      <c r="C56" s="47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5">
      <c r="A57" s="51" t="s">
        <v>11</v>
      </c>
      <c r="B57" s="51"/>
      <c r="C57" s="51"/>
      <c r="D57" s="52" t="s">
        <v>12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3" t="s">
        <v>13</v>
      </c>
      <c r="AC57" s="73"/>
      <c r="AD57" s="73"/>
      <c r="AE57" s="73"/>
      <c r="AF57" s="73"/>
      <c r="AG57" s="73"/>
      <c r="AH57" s="73"/>
      <c r="AI57" s="73"/>
      <c r="AJ57" s="73" t="s">
        <v>14</v>
      </c>
      <c r="AK57" s="73"/>
      <c r="AL57" s="73"/>
      <c r="AM57" s="73"/>
      <c r="AN57" s="73"/>
      <c r="AO57" s="73"/>
      <c r="AP57" s="73"/>
      <c r="AQ57" s="73"/>
      <c r="AR57" s="73" t="s">
        <v>15</v>
      </c>
      <c r="AS57" s="73"/>
      <c r="AT57" s="73"/>
      <c r="AU57" s="73"/>
      <c r="AV57" s="73"/>
      <c r="AW57" s="73"/>
      <c r="AX57" s="73"/>
      <c r="AY57" s="73"/>
      <c r="CA57" s="1" t="s">
        <v>20</v>
      </c>
    </row>
    <row r="58" spans="1:79" ht="25.5" customHeight="1" x14ac:dyDescent="0.25">
      <c r="A58" s="51">
        <v>1</v>
      </c>
      <c r="B58" s="51"/>
      <c r="C58" s="51"/>
      <c r="D58" s="58" t="s">
        <v>188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75">
        <v>169500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169500</v>
      </c>
      <c r="AS58" s="75"/>
      <c r="AT58" s="75"/>
      <c r="AU58" s="75"/>
      <c r="AV58" s="75"/>
      <c r="AW58" s="75"/>
      <c r="AX58" s="75"/>
      <c r="AY58" s="75"/>
      <c r="CA58" s="1" t="s">
        <v>21</v>
      </c>
    </row>
    <row r="59" spans="1:79" s="4" customFormat="1" ht="12.75" customHeight="1" x14ac:dyDescent="0.25">
      <c r="A59" s="77"/>
      <c r="B59" s="77"/>
      <c r="C59" s="77"/>
      <c r="D59" s="85" t="s">
        <v>33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76">
        <v>169500</v>
      </c>
      <c r="AC59" s="76"/>
      <c r="AD59" s="76"/>
      <c r="AE59" s="76"/>
      <c r="AF59" s="76"/>
      <c r="AG59" s="76"/>
      <c r="AH59" s="76"/>
      <c r="AI59" s="76"/>
      <c r="AJ59" s="76">
        <v>0</v>
      </c>
      <c r="AK59" s="76"/>
      <c r="AL59" s="76"/>
      <c r="AM59" s="76"/>
      <c r="AN59" s="76"/>
      <c r="AO59" s="76"/>
      <c r="AP59" s="76"/>
      <c r="AQ59" s="76"/>
      <c r="AR59" s="76">
        <f>AB59+AJ59</f>
        <v>169500</v>
      </c>
      <c r="AS59" s="76"/>
      <c r="AT59" s="76"/>
      <c r="AU59" s="76"/>
      <c r="AV59" s="76"/>
      <c r="AW59" s="76"/>
      <c r="AX59" s="76"/>
      <c r="AY59" s="76"/>
    </row>
    <row r="61" spans="1:79" ht="15.75" customHeight="1" x14ac:dyDescent="0.25">
      <c r="A61" s="42" t="s">
        <v>50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5">
      <c r="A62" s="47" t="s">
        <v>34</v>
      </c>
      <c r="B62" s="47"/>
      <c r="C62" s="47"/>
      <c r="D62" s="47"/>
      <c r="E62" s="47"/>
      <c r="F62" s="47"/>
      <c r="G62" s="67" t="s">
        <v>51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7" t="s">
        <v>7</v>
      </c>
      <c r="AA62" s="47"/>
      <c r="AB62" s="47"/>
      <c r="AC62" s="47"/>
      <c r="AD62" s="47"/>
      <c r="AE62" s="47" t="s">
        <v>6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67" t="s">
        <v>35</v>
      </c>
      <c r="AP62" s="68"/>
      <c r="AQ62" s="68"/>
      <c r="AR62" s="68"/>
      <c r="AS62" s="68"/>
      <c r="AT62" s="68"/>
      <c r="AU62" s="68"/>
      <c r="AV62" s="69"/>
      <c r="AW62" s="67" t="s">
        <v>36</v>
      </c>
      <c r="AX62" s="68"/>
      <c r="AY62" s="68"/>
      <c r="AZ62" s="68"/>
      <c r="BA62" s="68"/>
      <c r="BB62" s="68"/>
      <c r="BC62" s="68"/>
      <c r="BD62" s="69"/>
      <c r="BE62" s="67" t="s">
        <v>33</v>
      </c>
      <c r="BF62" s="68"/>
      <c r="BG62" s="68"/>
      <c r="BH62" s="68"/>
      <c r="BI62" s="68"/>
      <c r="BJ62" s="68"/>
      <c r="BK62" s="68"/>
      <c r="BL62" s="69"/>
    </row>
    <row r="63" spans="1:79" ht="15.75" customHeight="1" x14ac:dyDescent="0.25">
      <c r="A63" s="47">
        <v>1</v>
      </c>
      <c r="B63" s="47"/>
      <c r="C63" s="47"/>
      <c r="D63" s="47"/>
      <c r="E63" s="47"/>
      <c r="F63" s="47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5">
      <c r="A64" s="51" t="s">
        <v>39</v>
      </c>
      <c r="B64" s="51"/>
      <c r="C64" s="51"/>
      <c r="D64" s="51"/>
      <c r="E64" s="51"/>
      <c r="F64" s="51"/>
      <c r="G64" s="52" t="s">
        <v>12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24</v>
      </c>
      <c r="AA64" s="51"/>
      <c r="AB64" s="51"/>
      <c r="AC64" s="51"/>
      <c r="AD64" s="51"/>
      <c r="AE64" s="81" t="s">
        <v>38</v>
      </c>
      <c r="AF64" s="81"/>
      <c r="AG64" s="81"/>
      <c r="AH64" s="81"/>
      <c r="AI64" s="81"/>
      <c r="AJ64" s="81"/>
      <c r="AK64" s="81"/>
      <c r="AL64" s="81"/>
      <c r="AM64" s="81"/>
      <c r="AN64" s="52"/>
      <c r="AO64" s="73" t="s">
        <v>13</v>
      </c>
      <c r="AP64" s="73"/>
      <c r="AQ64" s="73"/>
      <c r="AR64" s="73"/>
      <c r="AS64" s="73"/>
      <c r="AT64" s="73"/>
      <c r="AU64" s="73"/>
      <c r="AV64" s="73"/>
      <c r="AW64" s="73" t="s">
        <v>37</v>
      </c>
      <c r="AX64" s="73"/>
      <c r="AY64" s="73"/>
      <c r="AZ64" s="73"/>
      <c r="BA64" s="73"/>
      <c r="BB64" s="73"/>
      <c r="BC64" s="73"/>
      <c r="BD64" s="73"/>
      <c r="BE64" s="73" t="s">
        <v>15</v>
      </c>
      <c r="BF64" s="73"/>
      <c r="BG64" s="73"/>
      <c r="BH64" s="73"/>
      <c r="BI64" s="73"/>
      <c r="BJ64" s="73"/>
      <c r="BK64" s="73"/>
      <c r="BL64" s="73"/>
      <c r="CA64" s="1" t="s">
        <v>22</v>
      </c>
    </row>
    <row r="65" spans="1:79" s="4" customFormat="1" ht="12.75" customHeight="1" x14ac:dyDescent="0.25">
      <c r="A65" s="77">
        <v>0</v>
      </c>
      <c r="B65" s="77"/>
      <c r="C65" s="77"/>
      <c r="D65" s="77"/>
      <c r="E65" s="77"/>
      <c r="F65" s="77"/>
      <c r="G65" s="97" t="s">
        <v>70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78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>
        <f t="shared" ref="BE65:BE70" si="0">AO65+AW65</f>
        <v>0</v>
      </c>
      <c r="BF65" s="76"/>
      <c r="BG65" s="76"/>
      <c r="BH65" s="76"/>
      <c r="BI65" s="76"/>
      <c r="BJ65" s="76"/>
      <c r="BK65" s="76"/>
      <c r="BL65" s="76"/>
      <c r="CA65" s="4" t="s">
        <v>23</v>
      </c>
    </row>
    <row r="66" spans="1:79" ht="12.75" customHeight="1" x14ac:dyDescent="0.25">
      <c r="A66" s="51">
        <v>0</v>
      </c>
      <c r="B66" s="51"/>
      <c r="C66" s="51"/>
      <c r="D66" s="51"/>
      <c r="E66" s="51"/>
      <c r="F66" s="51"/>
      <c r="G66" s="58" t="s">
        <v>189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74" t="s">
        <v>81</v>
      </c>
      <c r="AA66" s="74"/>
      <c r="AB66" s="74"/>
      <c r="AC66" s="74"/>
      <c r="AD66" s="74"/>
      <c r="AE66" s="102" t="s">
        <v>177</v>
      </c>
      <c r="AF66" s="102"/>
      <c r="AG66" s="102"/>
      <c r="AH66" s="102"/>
      <c r="AI66" s="102"/>
      <c r="AJ66" s="102"/>
      <c r="AK66" s="102"/>
      <c r="AL66" s="102"/>
      <c r="AM66" s="102"/>
      <c r="AN66" s="55"/>
      <c r="AO66" s="75">
        <v>76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si="0"/>
        <v>76</v>
      </c>
      <c r="BF66" s="75"/>
      <c r="BG66" s="75"/>
      <c r="BH66" s="75"/>
      <c r="BI66" s="75"/>
      <c r="BJ66" s="75"/>
      <c r="BK66" s="75"/>
      <c r="BL66" s="75"/>
    </row>
    <row r="67" spans="1:79" s="4" customFormat="1" ht="12.75" customHeight="1" x14ac:dyDescent="0.25">
      <c r="A67" s="77">
        <v>0</v>
      </c>
      <c r="B67" s="77"/>
      <c r="C67" s="77"/>
      <c r="D67" s="77"/>
      <c r="E67" s="77"/>
      <c r="F67" s="77"/>
      <c r="G67" s="85" t="s">
        <v>71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78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>
        <f t="shared" si="0"/>
        <v>0</v>
      </c>
      <c r="BF67" s="76"/>
      <c r="BG67" s="76"/>
      <c r="BH67" s="76"/>
      <c r="BI67" s="76"/>
      <c r="BJ67" s="76"/>
      <c r="BK67" s="76"/>
      <c r="BL67" s="76"/>
    </row>
    <row r="68" spans="1:79" ht="25.5" customHeight="1" x14ac:dyDescent="0.25">
      <c r="A68" s="51">
        <v>0</v>
      </c>
      <c r="B68" s="51"/>
      <c r="C68" s="51"/>
      <c r="D68" s="51"/>
      <c r="E68" s="51"/>
      <c r="F68" s="51"/>
      <c r="G68" s="58" t="s">
        <v>190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74" t="s">
        <v>68</v>
      </c>
      <c r="AA68" s="74"/>
      <c r="AB68" s="74"/>
      <c r="AC68" s="74"/>
      <c r="AD68" s="74"/>
      <c r="AE68" s="102" t="s">
        <v>191</v>
      </c>
      <c r="AF68" s="102"/>
      <c r="AG68" s="102"/>
      <c r="AH68" s="102"/>
      <c r="AI68" s="102"/>
      <c r="AJ68" s="102"/>
      <c r="AK68" s="102"/>
      <c r="AL68" s="102"/>
      <c r="AM68" s="102"/>
      <c r="AN68" s="55"/>
      <c r="AO68" s="75">
        <v>14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14</v>
      </c>
      <c r="BF68" s="75"/>
      <c r="BG68" s="75"/>
      <c r="BH68" s="75"/>
      <c r="BI68" s="75"/>
      <c r="BJ68" s="75"/>
      <c r="BK68" s="75"/>
      <c r="BL68" s="75"/>
    </row>
    <row r="69" spans="1:79" s="4" customFormat="1" ht="12.75" customHeight="1" x14ac:dyDescent="0.25">
      <c r="A69" s="77">
        <v>0</v>
      </c>
      <c r="B69" s="77"/>
      <c r="C69" s="77"/>
      <c r="D69" s="77"/>
      <c r="E69" s="77"/>
      <c r="F69" s="77"/>
      <c r="G69" s="85" t="s">
        <v>77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78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>
        <f t="shared" si="0"/>
        <v>0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5">
      <c r="A70" s="51">
        <v>0</v>
      </c>
      <c r="B70" s="51"/>
      <c r="C70" s="51"/>
      <c r="D70" s="51"/>
      <c r="E70" s="51"/>
      <c r="F70" s="51"/>
      <c r="G70" s="58" t="s">
        <v>192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74" t="s">
        <v>81</v>
      </c>
      <c r="AA70" s="74"/>
      <c r="AB70" s="74"/>
      <c r="AC70" s="74"/>
      <c r="AD70" s="74"/>
      <c r="AE70" s="102" t="s">
        <v>108</v>
      </c>
      <c r="AF70" s="102"/>
      <c r="AG70" s="102"/>
      <c r="AH70" s="102"/>
      <c r="AI70" s="102"/>
      <c r="AJ70" s="102"/>
      <c r="AK70" s="102"/>
      <c r="AL70" s="102"/>
      <c r="AM70" s="102"/>
      <c r="AN70" s="55"/>
      <c r="AO70" s="75">
        <v>5.4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5.4</v>
      </c>
      <c r="BF70" s="75"/>
      <c r="BG70" s="75"/>
      <c r="BH70" s="75"/>
      <c r="BI70" s="75"/>
      <c r="BJ70" s="75"/>
      <c r="BK70" s="75"/>
      <c r="BL70" s="75"/>
    </row>
    <row r="71" spans="1:79" x14ac:dyDescent="0.25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31.5" customHeight="1" x14ac:dyDescent="0.25">
      <c r="A73" s="92" t="s">
        <v>88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5"/>
      <c r="AO73" s="95" t="s">
        <v>90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79" x14ac:dyDescent="0.25">
      <c r="W74" s="84" t="s">
        <v>10</v>
      </c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O74" s="84" t="s">
        <v>59</v>
      </c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</row>
    <row r="75" spans="1:79" ht="15.75" customHeight="1" x14ac:dyDescent="0.25">
      <c r="A75" s="96" t="s">
        <v>8</v>
      </c>
      <c r="B75" s="96"/>
      <c r="C75" s="96"/>
      <c r="D75" s="96"/>
      <c r="E75" s="96"/>
      <c r="F75" s="96"/>
    </row>
    <row r="76" spans="1:79" ht="13.2" customHeight="1" x14ac:dyDescent="0.25">
      <c r="A76" s="36" t="s">
        <v>87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79" x14ac:dyDescent="0.25">
      <c r="A77" s="91" t="s">
        <v>54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</row>
    <row r="78" spans="1:79" ht="10.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 x14ac:dyDescent="0.25">
      <c r="A79" s="92" t="s">
        <v>89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5"/>
      <c r="AO79" s="95" t="s">
        <v>91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79" x14ac:dyDescent="0.25">
      <c r="W80" s="84" t="s">
        <v>10</v>
      </c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O80" s="84" t="s">
        <v>59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1:17" x14ac:dyDescent="0.25">
      <c r="A81" s="82">
        <v>43627</v>
      </c>
      <c r="B81" s="83"/>
      <c r="C81" s="83"/>
      <c r="D81" s="83"/>
      <c r="E81" s="83"/>
      <c r="F81" s="83"/>
      <c r="G81" s="83"/>
      <c r="H81" s="83"/>
    </row>
    <row r="82" spans="1:17" x14ac:dyDescent="0.25">
      <c r="A82" s="84" t="s">
        <v>52</v>
      </c>
      <c r="B82" s="84"/>
      <c r="C82" s="84"/>
      <c r="D82" s="84"/>
      <c r="E82" s="84"/>
      <c r="F82" s="84"/>
      <c r="G82" s="84"/>
      <c r="H82" s="84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5">
      <c r="A83" s="25" t="s">
        <v>53</v>
      </c>
    </row>
  </sheetData>
  <mergeCells count="189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1" priority="15" stopIfTrue="1" operator="equal">
      <formula>$G64</formula>
    </cfRule>
  </conditionalFormatting>
  <conditionalFormatting sqref="D49">
    <cfRule type="cellIs" dxfId="130" priority="16" stopIfTrue="1" operator="equal">
      <formula>$D48</formula>
    </cfRule>
  </conditionalFormatting>
  <conditionalFormatting sqref="A65:F65">
    <cfRule type="cellIs" dxfId="129" priority="17" stopIfTrue="1" operator="equal">
      <formula>0</formula>
    </cfRule>
  </conditionalFormatting>
  <conditionalFormatting sqref="D50">
    <cfRule type="cellIs" dxfId="128" priority="14" stopIfTrue="1" operator="equal">
      <formula>$D49</formula>
    </cfRule>
  </conditionalFormatting>
  <conditionalFormatting sqref="G66">
    <cfRule type="cellIs" dxfId="127" priority="11" stopIfTrue="1" operator="equal">
      <formula>$G65</formula>
    </cfRule>
  </conditionalFormatting>
  <conditionalFormatting sqref="A66:F66">
    <cfRule type="cellIs" dxfId="126" priority="12" stopIfTrue="1" operator="equal">
      <formula>0</formula>
    </cfRule>
  </conditionalFormatting>
  <conditionalFormatting sqref="G67">
    <cfRule type="cellIs" dxfId="125" priority="9" stopIfTrue="1" operator="equal">
      <formula>$G66</formula>
    </cfRule>
  </conditionalFormatting>
  <conditionalFormatting sqref="A67:F67">
    <cfRule type="cellIs" dxfId="124" priority="10" stopIfTrue="1" operator="equal">
      <formula>0</formula>
    </cfRule>
  </conditionalFormatting>
  <conditionalFormatting sqref="G68">
    <cfRule type="cellIs" dxfId="123" priority="7" stopIfTrue="1" operator="equal">
      <formula>$G67</formula>
    </cfRule>
  </conditionalFormatting>
  <conditionalFormatting sqref="A68:F68">
    <cfRule type="cellIs" dxfId="122" priority="8" stopIfTrue="1" operator="equal">
      <formula>0</formula>
    </cfRule>
  </conditionalFormatting>
  <conditionalFormatting sqref="G69">
    <cfRule type="cellIs" dxfId="121" priority="5" stopIfTrue="1" operator="equal">
      <formula>$G68</formula>
    </cfRule>
  </conditionalFormatting>
  <conditionalFormatting sqref="A69:F69">
    <cfRule type="cellIs" dxfId="120" priority="6" stopIfTrue="1" operator="equal">
      <formula>0</formula>
    </cfRule>
  </conditionalFormatting>
  <conditionalFormatting sqref="G70">
    <cfRule type="cellIs" dxfId="119" priority="3" stopIfTrue="1" operator="equal">
      <formula>$G69</formula>
    </cfRule>
  </conditionalFormatting>
  <conditionalFormatting sqref="A70:F70">
    <cfRule type="cellIs" dxfId="118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J4" zoomScaleNormal="100" zoomScaleSheetLayoutView="100" workbookViewId="0">
      <selection activeCell="AO7" sqref="AO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96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5">
      <c r="A19" s="29" t="s">
        <v>61</v>
      </c>
      <c r="B19" s="29"/>
      <c r="C19" s="15"/>
      <c r="D19" s="30" t="s">
        <v>183</v>
      </c>
      <c r="E19" s="31"/>
      <c r="F19" s="31"/>
      <c r="G19" s="31"/>
      <c r="H19" s="31"/>
      <c r="I19" s="31"/>
      <c r="J19" s="31"/>
      <c r="K19" s="15"/>
      <c r="L19" s="30" t="s">
        <v>185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184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1550900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1463950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86950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47.25" customHeight="1" x14ac:dyDescent="0.25">
      <c r="A26" s="32" t="s">
        <v>181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" customHeight="1" x14ac:dyDescent="0.25">
      <c r="A35" s="32" t="s">
        <v>182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ht="25.5" customHeight="1" x14ac:dyDescent="0.25">
      <c r="A41" s="51">
        <v>1</v>
      </c>
      <c r="B41" s="51"/>
      <c r="C41" s="51"/>
      <c r="D41" s="51"/>
      <c r="E41" s="51"/>
      <c r="F41" s="51"/>
      <c r="G41" s="58" t="s">
        <v>173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17</v>
      </c>
    </row>
    <row r="42" spans="1:79" ht="12.75" customHeight="1" x14ac:dyDescent="0.25">
      <c r="A42" s="51">
        <v>2</v>
      </c>
      <c r="B42" s="51"/>
      <c r="C42" s="51"/>
      <c r="D42" s="51"/>
      <c r="E42" s="51"/>
      <c r="F42" s="51"/>
      <c r="G42" s="58" t="s">
        <v>174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42" t="s">
        <v>48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5">
      <c r="A45" s="61" t="s">
        <v>92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" customHeight="1" x14ac:dyDescent="0.25">
      <c r="A46" s="47" t="s">
        <v>34</v>
      </c>
      <c r="B46" s="47"/>
      <c r="C46" s="47"/>
      <c r="D46" s="62" t="s">
        <v>32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63"/>
      <c r="AC46" s="47" t="s">
        <v>35</v>
      </c>
      <c r="AD46" s="47"/>
      <c r="AE46" s="47"/>
      <c r="AF46" s="47"/>
      <c r="AG46" s="47"/>
      <c r="AH46" s="47"/>
      <c r="AI46" s="47"/>
      <c r="AJ46" s="47"/>
      <c r="AK46" s="47" t="s">
        <v>36</v>
      </c>
      <c r="AL46" s="47"/>
      <c r="AM46" s="47"/>
      <c r="AN46" s="47"/>
      <c r="AO46" s="47"/>
      <c r="AP46" s="47"/>
      <c r="AQ46" s="47"/>
      <c r="AR46" s="47"/>
      <c r="AS46" s="47" t="s">
        <v>33</v>
      </c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5">
      <c r="A47" s="47"/>
      <c r="B47" s="47"/>
      <c r="C47" s="47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ht="15.6" x14ac:dyDescent="0.25">
      <c r="A48" s="47">
        <v>1</v>
      </c>
      <c r="B48" s="47"/>
      <c r="C48" s="47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47">
        <v>3</v>
      </c>
      <c r="AD48" s="47"/>
      <c r="AE48" s="47"/>
      <c r="AF48" s="47"/>
      <c r="AG48" s="47"/>
      <c r="AH48" s="47"/>
      <c r="AI48" s="47"/>
      <c r="AJ48" s="47"/>
      <c r="AK48" s="47">
        <v>4</v>
      </c>
      <c r="AL48" s="47"/>
      <c r="AM48" s="47"/>
      <c r="AN48" s="47"/>
      <c r="AO48" s="47"/>
      <c r="AP48" s="47"/>
      <c r="AQ48" s="47"/>
      <c r="AR48" s="47"/>
      <c r="AS48" s="47">
        <v>5</v>
      </c>
      <c r="AT48" s="47"/>
      <c r="AU48" s="47"/>
      <c r="AV48" s="47"/>
      <c r="AW48" s="47"/>
      <c r="AX48" s="47"/>
      <c r="AY48" s="47"/>
      <c r="AZ48" s="47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5">
      <c r="A49" s="51" t="s">
        <v>11</v>
      </c>
      <c r="B49" s="51"/>
      <c r="C49" s="51"/>
      <c r="D49" s="70" t="s">
        <v>12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73" t="s">
        <v>13</v>
      </c>
      <c r="AD49" s="73"/>
      <c r="AE49" s="73"/>
      <c r="AF49" s="73"/>
      <c r="AG49" s="73"/>
      <c r="AH49" s="73"/>
      <c r="AI49" s="73"/>
      <c r="AJ49" s="73"/>
      <c r="AK49" s="73" t="s">
        <v>14</v>
      </c>
      <c r="AL49" s="73"/>
      <c r="AM49" s="73"/>
      <c r="AN49" s="73"/>
      <c r="AO49" s="73"/>
      <c r="AP49" s="73"/>
      <c r="AQ49" s="73"/>
      <c r="AR49" s="73"/>
      <c r="AS49" s="74" t="s">
        <v>15</v>
      </c>
      <c r="AT49" s="73"/>
      <c r="AU49" s="73"/>
      <c r="AV49" s="73"/>
      <c r="AW49" s="73"/>
      <c r="AX49" s="73"/>
      <c r="AY49" s="73"/>
      <c r="AZ49" s="73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25.5" customHeight="1" x14ac:dyDescent="0.25">
      <c r="A50" s="51">
        <v>1</v>
      </c>
      <c r="B50" s="51"/>
      <c r="C50" s="51"/>
      <c r="D50" s="58" t="s">
        <v>175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75">
        <v>1463950</v>
      </c>
      <c r="AD50" s="75"/>
      <c r="AE50" s="75"/>
      <c r="AF50" s="75"/>
      <c r="AG50" s="75"/>
      <c r="AH50" s="75"/>
      <c r="AI50" s="75"/>
      <c r="AJ50" s="75"/>
      <c r="AK50" s="75">
        <v>86950</v>
      </c>
      <c r="AL50" s="75"/>
      <c r="AM50" s="75"/>
      <c r="AN50" s="75"/>
      <c r="AO50" s="75"/>
      <c r="AP50" s="75"/>
      <c r="AQ50" s="75"/>
      <c r="AR50" s="75"/>
      <c r="AS50" s="75">
        <f>AC50+AK50</f>
        <v>1550900</v>
      </c>
      <c r="AT50" s="75"/>
      <c r="AU50" s="75"/>
      <c r="AV50" s="75"/>
      <c r="AW50" s="75"/>
      <c r="AX50" s="75"/>
      <c r="AY50" s="75"/>
      <c r="AZ50" s="75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s="4" customFormat="1" x14ac:dyDescent="0.25">
      <c r="A51" s="77"/>
      <c r="B51" s="77"/>
      <c r="C51" s="77"/>
      <c r="D51" s="85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76">
        <v>1463950</v>
      </c>
      <c r="AD51" s="76"/>
      <c r="AE51" s="76"/>
      <c r="AF51" s="76"/>
      <c r="AG51" s="76"/>
      <c r="AH51" s="76"/>
      <c r="AI51" s="76"/>
      <c r="AJ51" s="76"/>
      <c r="AK51" s="76">
        <v>86950</v>
      </c>
      <c r="AL51" s="76"/>
      <c r="AM51" s="76"/>
      <c r="AN51" s="76"/>
      <c r="AO51" s="76"/>
      <c r="AP51" s="76"/>
      <c r="AQ51" s="76"/>
      <c r="AR51" s="76"/>
      <c r="AS51" s="76">
        <f>AC51+AK51</f>
        <v>1550900</v>
      </c>
      <c r="AT51" s="76"/>
      <c r="AU51" s="76"/>
      <c r="AV51" s="76"/>
      <c r="AW51" s="76"/>
      <c r="AX51" s="76"/>
      <c r="AY51" s="76"/>
      <c r="AZ51" s="76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5">
      <c r="A53" s="35" t="s">
        <v>49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" customHeight="1" x14ac:dyDescent="0.25">
      <c r="A54" s="61" t="s">
        <v>92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7" t="s">
        <v>34</v>
      </c>
      <c r="B55" s="47"/>
      <c r="C55" s="47"/>
      <c r="D55" s="62" t="s">
        <v>40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63"/>
      <c r="AB55" s="47" t="s">
        <v>35</v>
      </c>
      <c r="AC55" s="47"/>
      <c r="AD55" s="47"/>
      <c r="AE55" s="47"/>
      <c r="AF55" s="47"/>
      <c r="AG55" s="47"/>
      <c r="AH55" s="47"/>
      <c r="AI55" s="47"/>
      <c r="AJ55" s="47" t="s">
        <v>36</v>
      </c>
      <c r="AK55" s="47"/>
      <c r="AL55" s="47"/>
      <c r="AM55" s="47"/>
      <c r="AN55" s="47"/>
      <c r="AO55" s="47"/>
      <c r="AP55" s="47"/>
      <c r="AQ55" s="47"/>
      <c r="AR55" s="47" t="s">
        <v>33</v>
      </c>
      <c r="AS55" s="47"/>
      <c r="AT55" s="47"/>
      <c r="AU55" s="47"/>
      <c r="AV55" s="47"/>
      <c r="AW55" s="47"/>
      <c r="AX55" s="47"/>
      <c r="AY55" s="47"/>
    </row>
    <row r="56" spans="1:79" ht="29.1" customHeight="1" x14ac:dyDescent="0.25">
      <c r="A56" s="47"/>
      <c r="B56" s="47"/>
      <c r="C56" s="47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79" ht="15.75" customHeight="1" x14ac:dyDescent="0.25">
      <c r="A57" s="47">
        <v>1</v>
      </c>
      <c r="B57" s="47"/>
      <c r="C57" s="47"/>
      <c r="D57" s="67">
        <v>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47">
        <v>3</v>
      </c>
      <c r="AC57" s="47"/>
      <c r="AD57" s="47"/>
      <c r="AE57" s="47"/>
      <c r="AF57" s="47"/>
      <c r="AG57" s="47"/>
      <c r="AH57" s="47"/>
      <c r="AI57" s="47"/>
      <c r="AJ57" s="47">
        <v>4</v>
      </c>
      <c r="AK57" s="47"/>
      <c r="AL57" s="47"/>
      <c r="AM57" s="47"/>
      <c r="AN57" s="47"/>
      <c r="AO57" s="47"/>
      <c r="AP57" s="47"/>
      <c r="AQ57" s="47"/>
      <c r="AR57" s="47">
        <v>5</v>
      </c>
      <c r="AS57" s="47"/>
      <c r="AT57" s="47"/>
      <c r="AU57" s="47"/>
      <c r="AV57" s="47"/>
      <c r="AW57" s="47"/>
      <c r="AX57" s="47"/>
      <c r="AY57" s="47"/>
    </row>
    <row r="58" spans="1:79" ht="12.75" hidden="1" customHeight="1" x14ac:dyDescent="0.25">
      <c r="A58" s="51" t="s">
        <v>11</v>
      </c>
      <c r="B58" s="51"/>
      <c r="C58" s="51"/>
      <c r="D58" s="52" t="s">
        <v>12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73" t="s">
        <v>13</v>
      </c>
      <c r="AC58" s="73"/>
      <c r="AD58" s="73"/>
      <c r="AE58" s="73"/>
      <c r="AF58" s="73"/>
      <c r="AG58" s="73"/>
      <c r="AH58" s="73"/>
      <c r="AI58" s="73"/>
      <c r="AJ58" s="73" t="s">
        <v>14</v>
      </c>
      <c r="AK58" s="73"/>
      <c r="AL58" s="73"/>
      <c r="AM58" s="73"/>
      <c r="AN58" s="73"/>
      <c r="AO58" s="73"/>
      <c r="AP58" s="73"/>
      <c r="AQ58" s="73"/>
      <c r="AR58" s="73" t="s">
        <v>15</v>
      </c>
      <c r="AS58" s="73"/>
      <c r="AT58" s="73"/>
      <c r="AU58" s="73"/>
      <c r="AV58" s="73"/>
      <c r="AW58" s="73"/>
      <c r="AX58" s="73"/>
      <c r="AY58" s="73"/>
      <c r="CA58" s="1" t="s">
        <v>20</v>
      </c>
    </row>
    <row r="59" spans="1:79" s="4" customFormat="1" ht="12.75" customHeight="1" x14ac:dyDescent="0.25">
      <c r="A59" s="77"/>
      <c r="B59" s="77"/>
      <c r="C59" s="77"/>
      <c r="D59" s="78" t="s">
        <v>33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>
        <f>AB59+AJ59</f>
        <v>0</v>
      </c>
      <c r="AS59" s="76"/>
      <c r="AT59" s="76"/>
      <c r="AU59" s="76"/>
      <c r="AV59" s="76"/>
      <c r="AW59" s="76"/>
      <c r="AX59" s="76"/>
      <c r="AY59" s="76"/>
      <c r="CA59" s="4" t="s">
        <v>21</v>
      </c>
    </row>
    <row r="61" spans="1:79" ht="15.75" customHeight="1" x14ac:dyDescent="0.25">
      <c r="A61" s="42" t="s">
        <v>50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5">
      <c r="A62" s="47" t="s">
        <v>34</v>
      </c>
      <c r="B62" s="47"/>
      <c r="C62" s="47"/>
      <c r="D62" s="47"/>
      <c r="E62" s="47"/>
      <c r="F62" s="47"/>
      <c r="G62" s="67" t="s">
        <v>51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7" t="s">
        <v>7</v>
      </c>
      <c r="AA62" s="47"/>
      <c r="AB62" s="47"/>
      <c r="AC62" s="47"/>
      <c r="AD62" s="47"/>
      <c r="AE62" s="47" t="s">
        <v>6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67" t="s">
        <v>35</v>
      </c>
      <c r="AP62" s="68"/>
      <c r="AQ62" s="68"/>
      <c r="AR62" s="68"/>
      <c r="AS62" s="68"/>
      <c r="AT62" s="68"/>
      <c r="AU62" s="68"/>
      <c r="AV62" s="69"/>
      <c r="AW62" s="67" t="s">
        <v>36</v>
      </c>
      <c r="AX62" s="68"/>
      <c r="AY62" s="68"/>
      <c r="AZ62" s="68"/>
      <c r="BA62" s="68"/>
      <c r="BB62" s="68"/>
      <c r="BC62" s="68"/>
      <c r="BD62" s="69"/>
      <c r="BE62" s="67" t="s">
        <v>33</v>
      </c>
      <c r="BF62" s="68"/>
      <c r="BG62" s="68"/>
      <c r="BH62" s="68"/>
      <c r="BI62" s="68"/>
      <c r="BJ62" s="68"/>
      <c r="BK62" s="68"/>
      <c r="BL62" s="69"/>
    </row>
    <row r="63" spans="1:79" ht="15.75" customHeight="1" x14ac:dyDescent="0.25">
      <c r="A63" s="47">
        <v>1</v>
      </c>
      <c r="B63" s="47"/>
      <c r="C63" s="47"/>
      <c r="D63" s="47"/>
      <c r="E63" s="47"/>
      <c r="F63" s="47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5">
      <c r="A64" s="51" t="s">
        <v>39</v>
      </c>
      <c r="B64" s="51"/>
      <c r="C64" s="51"/>
      <c r="D64" s="51"/>
      <c r="E64" s="51"/>
      <c r="F64" s="51"/>
      <c r="G64" s="52" t="s">
        <v>12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24</v>
      </c>
      <c r="AA64" s="51"/>
      <c r="AB64" s="51"/>
      <c r="AC64" s="51"/>
      <c r="AD64" s="51"/>
      <c r="AE64" s="81" t="s">
        <v>38</v>
      </c>
      <c r="AF64" s="81"/>
      <c r="AG64" s="81"/>
      <c r="AH64" s="81"/>
      <c r="AI64" s="81"/>
      <c r="AJ64" s="81"/>
      <c r="AK64" s="81"/>
      <c r="AL64" s="81"/>
      <c r="AM64" s="81"/>
      <c r="AN64" s="52"/>
      <c r="AO64" s="73" t="s">
        <v>13</v>
      </c>
      <c r="AP64" s="73"/>
      <c r="AQ64" s="73"/>
      <c r="AR64" s="73"/>
      <c r="AS64" s="73"/>
      <c r="AT64" s="73"/>
      <c r="AU64" s="73"/>
      <c r="AV64" s="73"/>
      <c r="AW64" s="73" t="s">
        <v>37</v>
      </c>
      <c r="AX64" s="73"/>
      <c r="AY64" s="73"/>
      <c r="AZ64" s="73"/>
      <c r="BA64" s="73"/>
      <c r="BB64" s="73"/>
      <c r="BC64" s="73"/>
      <c r="BD64" s="73"/>
      <c r="BE64" s="73" t="s">
        <v>15</v>
      </c>
      <c r="BF64" s="73"/>
      <c r="BG64" s="73"/>
      <c r="BH64" s="73"/>
      <c r="BI64" s="73"/>
      <c r="BJ64" s="73"/>
      <c r="BK64" s="73"/>
      <c r="BL64" s="73"/>
      <c r="CA64" s="1" t="s">
        <v>22</v>
      </c>
    </row>
    <row r="65" spans="1:79" s="4" customFormat="1" ht="12.75" customHeight="1" x14ac:dyDescent="0.25">
      <c r="A65" s="77">
        <v>0</v>
      </c>
      <c r="B65" s="77"/>
      <c r="C65" s="77"/>
      <c r="D65" s="77"/>
      <c r="E65" s="77"/>
      <c r="F65" s="77"/>
      <c r="G65" s="97" t="s">
        <v>70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78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>
        <f t="shared" ref="BE65:BE70" si="0">AO65+AW65</f>
        <v>0</v>
      </c>
      <c r="BF65" s="76"/>
      <c r="BG65" s="76"/>
      <c r="BH65" s="76"/>
      <c r="BI65" s="76"/>
      <c r="BJ65" s="76"/>
      <c r="BK65" s="76"/>
      <c r="BL65" s="76"/>
      <c r="CA65" s="4" t="s">
        <v>23</v>
      </c>
    </row>
    <row r="66" spans="1:79" ht="25.5" customHeight="1" x14ac:dyDescent="0.25">
      <c r="A66" s="51">
        <v>0</v>
      </c>
      <c r="B66" s="51"/>
      <c r="C66" s="51"/>
      <c r="D66" s="51"/>
      <c r="E66" s="51"/>
      <c r="F66" s="51"/>
      <c r="G66" s="58" t="s">
        <v>176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74" t="s">
        <v>81</v>
      </c>
      <c r="AA66" s="74"/>
      <c r="AB66" s="74"/>
      <c r="AC66" s="74"/>
      <c r="AD66" s="74"/>
      <c r="AE66" s="102" t="s">
        <v>177</v>
      </c>
      <c r="AF66" s="102"/>
      <c r="AG66" s="102"/>
      <c r="AH66" s="102"/>
      <c r="AI66" s="102"/>
      <c r="AJ66" s="102"/>
      <c r="AK66" s="102"/>
      <c r="AL66" s="102"/>
      <c r="AM66" s="102"/>
      <c r="AN66" s="55"/>
      <c r="AO66" s="75">
        <v>1357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si="0"/>
        <v>1357</v>
      </c>
      <c r="BF66" s="75"/>
      <c r="BG66" s="75"/>
      <c r="BH66" s="75"/>
      <c r="BI66" s="75"/>
      <c r="BJ66" s="75"/>
      <c r="BK66" s="75"/>
      <c r="BL66" s="75"/>
    </row>
    <row r="67" spans="1:79" s="4" customFormat="1" ht="12.75" customHeight="1" x14ac:dyDescent="0.25">
      <c r="A67" s="77">
        <v>0</v>
      </c>
      <c r="B67" s="77"/>
      <c r="C67" s="77"/>
      <c r="D67" s="77"/>
      <c r="E67" s="77"/>
      <c r="F67" s="77"/>
      <c r="G67" s="85" t="s">
        <v>71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78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>
        <f t="shared" si="0"/>
        <v>0</v>
      </c>
      <c r="BF67" s="76"/>
      <c r="BG67" s="76"/>
      <c r="BH67" s="76"/>
      <c r="BI67" s="76"/>
      <c r="BJ67" s="76"/>
      <c r="BK67" s="76"/>
      <c r="BL67" s="76"/>
    </row>
    <row r="68" spans="1:79" ht="12.75" customHeight="1" x14ac:dyDescent="0.25">
      <c r="A68" s="51">
        <v>0</v>
      </c>
      <c r="B68" s="51"/>
      <c r="C68" s="51"/>
      <c r="D68" s="51"/>
      <c r="E68" s="51"/>
      <c r="F68" s="51"/>
      <c r="G68" s="58" t="s">
        <v>178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74" t="s">
        <v>68</v>
      </c>
      <c r="AA68" s="74"/>
      <c r="AB68" s="74"/>
      <c r="AC68" s="74"/>
      <c r="AD68" s="74"/>
      <c r="AE68" s="102" t="s">
        <v>179</v>
      </c>
      <c r="AF68" s="102"/>
      <c r="AG68" s="102"/>
      <c r="AH68" s="102"/>
      <c r="AI68" s="102"/>
      <c r="AJ68" s="102"/>
      <c r="AK68" s="102"/>
      <c r="AL68" s="102"/>
      <c r="AM68" s="102"/>
      <c r="AN68" s="55"/>
      <c r="AO68" s="75">
        <v>33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33</v>
      </c>
      <c r="BF68" s="75"/>
      <c r="BG68" s="75"/>
      <c r="BH68" s="75"/>
      <c r="BI68" s="75"/>
      <c r="BJ68" s="75"/>
      <c r="BK68" s="75"/>
      <c r="BL68" s="75"/>
    </row>
    <row r="69" spans="1:79" s="4" customFormat="1" ht="12.75" customHeight="1" x14ac:dyDescent="0.25">
      <c r="A69" s="77">
        <v>0</v>
      </c>
      <c r="B69" s="77"/>
      <c r="C69" s="77"/>
      <c r="D69" s="77"/>
      <c r="E69" s="77"/>
      <c r="F69" s="77"/>
      <c r="G69" s="85" t="s">
        <v>77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78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>
        <f t="shared" si="0"/>
        <v>0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5">
      <c r="A70" s="51">
        <v>0</v>
      </c>
      <c r="B70" s="51"/>
      <c r="C70" s="51"/>
      <c r="D70" s="51"/>
      <c r="E70" s="51"/>
      <c r="F70" s="51"/>
      <c r="G70" s="58" t="s">
        <v>180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74" t="s">
        <v>113</v>
      </c>
      <c r="AA70" s="74"/>
      <c r="AB70" s="74"/>
      <c r="AC70" s="74"/>
      <c r="AD70" s="74"/>
      <c r="AE70" s="102" t="s">
        <v>108</v>
      </c>
      <c r="AF70" s="102"/>
      <c r="AG70" s="102"/>
      <c r="AH70" s="102"/>
      <c r="AI70" s="102"/>
      <c r="AJ70" s="102"/>
      <c r="AK70" s="102"/>
      <c r="AL70" s="102"/>
      <c r="AM70" s="102"/>
      <c r="AN70" s="55"/>
      <c r="AO70" s="75">
        <v>4112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4112</v>
      </c>
      <c r="BF70" s="75"/>
      <c r="BG70" s="75"/>
      <c r="BH70" s="75"/>
      <c r="BI70" s="75"/>
      <c r="BJ70" s="75"/>
      <c r="BK70" s="75"/>
      <c r="BL70" s="75"/>
    </row>
    <row r="71" spans="1:79" x14ac:dyDescent="0.25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31.5" customHeight="1" x14ac:dyDescent="0.25">
      <c r="A73" s="92" t="s">
        <v>88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5"/>
      <c r="AO73" s="95" t="s">
        <v>90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79" x14ac:dyDescent="0.25">
      <c r="W74" s="84" t="s">
        <v>10</v>
      </c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O74" s="84" t="s">
        <v>59</v>
      </c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</row>
    <row r="75" spans="1:79" ht="15.75" customHeight="1" x14ac:dyDescent="0.25">
      <c r="A75" s="96" t="s">
        <v>8</v>
      </c>
      <c r="B75" s="96"/>
      <c r="C75" s="96"/>
      <c r="D75" s="96"/>
      <c r="E75" s="96"/>
      <c r="F75" s="96"/>
    </row>
    <row r="76" spans="1:79" ht="13.2" customHeight="1" x14ac:dyDescent="0.25">
      <c r="A76" s="36" t="s">
        <v>87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79" x14ac:dyDescent="0.25">
      <c r="A77" s="91" t="s">
        <v>54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</row>
    <row r="78" spans="1:79" ht="10.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 x14ac:dyDescent="0.25">
      <c r="A79" s="92" t="s">
        <v>89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5"/>
      <c r="AO79" s="95" t="s">
        <v>91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79" x14ac:dyDescent="0.25">
      <c r="W80" s="84" t="s">
        <v>10</v>
      </c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O80" s="84" t="s">
        <v>59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1:17" x14ac:dyDescent="0.25">
      <c r="A81" s="82">
        <v>43627</v>
      </c>
      <c r="B81" s="83"/>
      <c r="C81" s="83"/>
      <c r="D81" s="83"/>
      <c r="E81" s="83"/>
      <c r="F81" s="83"/>
      <c r="G81" s="83"/>
      <c r="H81" s="83"/>
    </row>
    <row r="82" spans="1:17" x14ac:dyDescent="0.25">
      <c r="A82" s="84" t="s">
        <v>52</v>
      </c>
      <c r="B82" s="84"/>
      <c r="C82" s="84"/>
      <c r="D82" s="84"/>
      <c r="E82" s="84"/>
      <c r="F82" s="84"/>
      <c r="G82" s="84"/>
      <c r="H82" s="84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5">
      <c r="A83" s="25" t="s">
        <v>53</v>
      </c>
    </row>
  </sheetData>
  <mergeCells count="186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1:H81"/>
    <mergeCell ref="A82:H82"/>
    <mergeCell ref="A42:F42"/>
    <mergeCell ref="G42:BL42"/>
    <mergeCell ref="A51:C51"/>
    <mergeCell ref="D51:AB51"/>
    <mergeCell ref="AC51:AJ51"/>
    <mergeCell ref="AK51:AR51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17" priority="15" stopIfTrue="1" operator="equal">
      <formula>$G64</formula>
    </cfRule>
  </conditionalFormatting>
  <conditionalFormatting sqref="D50">
    <cfRule type="cellIs" dxfId="116" priority="16" stopIfTrue="1" operator="equal">
      <formula>$D49</formula>
    </cfRule>
  </conditionalFormatting>
  <conditionalFormatting sqref="A65:F65">
    <cfRule type="cellIs" dxfId="115" priority="17" stopIfTrue="1" operator="equal">
      <formula>0</formula>
    </cfRule>
  </conditionalFormatting>
  <conditionalFormatting sqref="D51">
    <cfRule type="cellIs" dxfId="114" priority="14" stopIfTrue="1" operator="equal">
      <formula>$D50</formula>
    </cfRule>
  </conditionalFormatting>
  <conditionalFormatting sqref="G66">
    <cfRule type="cellIs" dxfId="113" priority="11" stopIfTrue="1" operator="equal">
      <formula>$G65</formula>
    </cfRule>
  </conditionalFormatting>
  <conditionalFormatting sqref="A66:F66">
    <cfRule type="cellIs" dxfId="112" priority="12" stopIfTrue="1" operator="equal">
      <formula>0</formula>
    </cfRule>
  </conditionalFormatting>
  <conditionalFormatting sqref="G67">
    <cfRule type="cellIs" dxfId="111" priority="9" stopIfTrue="1" operator="equal">
      <formula>$G66</formula>
    </cfRule>
  </conditionalFormatting>
  <conditionalFormatting sqref="A67:F67">
    <cfRule type="cellIs" dxfId="110" priority="10" stopIfTrue="1" operator="equal">
      <formula>0</formula>
    </cfRule>
  </conditionalFormatting>
  <conditionalFormatting sqref="G68">
    <cfRule type="cellIs" dxfId="109" priority="7" stopIfTrue="1" operator="equal">
      <formula>$G67</formula>
    </cfRule>
  </conditionalFormatting>
  <conditionalFormatting sqref="A68:F68">
    <cfRule type="cellIs" dxfId="108" priority="8" stopIfTrue="1" operator="equal">
      <formula>0</formula>
    </cfRule>
  </conditionalFormatting>
  <conditionalFormatting sqref="G69">
    <cfRule type="cellIs" dxfId="107" priority="5" stopIfTrue="1" operator="equal">
      <formula>$G68</formula>
    </cfRule>
  </conditionalFormatting>
  <conditionalFormatting sqref="A69:F69">
    <cfRule type="cellIs" dxfId="106" priority="6" stopIfTrue="1" operator="equal">
      <formula>0</formula>
    </cfRule>
  </conditionalFormatting>
  <conditionalFormatting sqref="G70">
    <cfRule type="cellIs" dxfId="105" priority="3" stopIfTrue="1" operator="equal">
      <formula>$G69</formula>
    </cfRule>
  </conditionalFormatting>
  <conditionalFormatting sqref="A70:F70">
    <cfRule type="cellIs" dxfId="104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J7" zoomScaleNormal="100" zoomScaleSheetLayoutView="100" workbookViewId="0">
      <selection activeCell="AO7" sqref="AO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96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29" t="s">
        <v>61</v>
      </c>
      <c r="B19" s="29"/>
      <c r="C19" s="15"/>
      <c r="D19" s="30" t="s">
        <v>170</v>
      </c>
      <c r="E19" s="31"/>
      <c r="F19" s="31"/>
      <c r="G19" s="31"/>
      <c r="H19" s="31"/>
      <c r="I19" s="31"/>
      <c r="J19" s="31"/>
      <c r="K19" s="15"/>
      <c r="L19" s="30" t="s">
        <v>172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171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480900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426900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54000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31.5" customHeight="1" x14ac:dyDescent="0.25">
      <c r="A26" s="32" t="s">
        <v>168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31.5" customHeight="1" x14ac:dyDescent="0.25">
      <c r="A35" s="32" t="s">
        <v>169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ht="12.75" customHeight="1" x14ac:dyDescent="0.25">
      <c r="A41" s="51">
        <v>1</v>
      </c>
      <c r="B41" s="51"/>
      <c r="C41" s="51"/>
      <c r="D41" s="51"/>
      <c r="E41" s="51"/>
      <c r="F41" s="51"/>
      <c r="G41" s="58" t="s">
        <v>159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17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2" t="s">
        <v>48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7" t="s">
        <v>34</v>
      </c>
      <c r="B45" s="47"/>
      <c r="C45" s="47"/>
      <c r="D45" s="62" t="s">
        <v>32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63"/>
      <c r="AC45" s="47" t="s">
        <v>35</v>
      </c>
      <c r="AD45" s="47"/>
      <c r="AE45" s="47"/>
      <c r="AF45" s="47"/>
      <c r="AG45" s="47"/>
      <c r="AH45" s="47"/>
      <c r="AI45" s="47"/>
      <c r="AJ45" s="47"/>
      <c r="AK45" s="47" t="s">
        <v>36</v>
      </c>
      <c r="AL45" s="47"/>
      <c r="AM45" s="47"/>
      <c r="AN45" s="47"/>
      <c r="AO45" s="47"/>
      <c r="AP45" s="47"/>
      <c r="AQ45" s="47"/>
      <c r="AR45" s="47"/>
      <c r="AS45" s="47" t="s">
        <v>33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7"/>
      <c r="B46" s="47"/>
      <c r="C46" s="4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7">
        <v>1</v>
      </c>
      <c r="B47" s="47"/>
      <c r="C47" s="47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51" t="s">
        <v>11</v>
      </c>
      <c r="B48" s="51"/>
      <c r="C48" s="51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 t="s">
        <v>13</v>
      </c>
      <c r="AD48" s="73"/>
      <c r="AE48" s="73"/>
      <c r="AF48" s="73"/>
      <c r="AG48" s="73"/>
      <c r="AH48" s="73"/>
      <c r="AI48" s="73"/>
      <c r="AJ48" s="73"/>
      <c r="AK48" s="73" t="s">
        <v>14</v>
      </c>
      <c r="AL48" s="73"/>
      <c r="AM48" s="73"/>
      <c r="AN48" s="73"/>
      <c r="AO48" s="73"/>
      <c r="AP48" s="73"/>
      <c r="AQ48" s="73"/>
      <c r="AR48" s="73"/>
      <c r="AS48" s="74" t="s">
        <v>15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5">
      <c r="A49" s="51">
        <v>1</v>
      </c>
      <c r="B49" s="51"/>
      <c r="C49" s="51"/>
      <c r="D49" s="58" t="s">
        <v>160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5">
        <v>426900</v>
      </c>
      <c r="AD49" s="75"/>
      <c r="AE49" s="75"/>
      <c r="AF49" s="75"/>
      <c r="AG49" s="75"/>
      <c r="AH49" s="75"/>
      <c r="AI49" s="75"/>
      <c r="AJ49" s="75"/>
      <c r="AK49" s="75">
        <v>54000</v>
      </c>
      <c r="AL49" s="75"/>
      <c r="AM49" s="75"/>
      <c r="AN49" s="75"/>
      <c r="AO49" s="75"/>
      <c r="AP49" s="75"/>
      <c r="AQ49" s="75"/>
      <c r="AR49" s="75"/>
      <c r="AS49" s="75">
        <f>AC49+AK49</f>
        <v>480900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5">
      <c r="A50" s="77"/>
      <c r="B50" s="77"/>
      <c r="C50" s="77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76">
        <v>426900</v>
      </c>
      <c r="AD50" s="76"/>
      <c r="AE50" s="76"/>
      <c r="AF50" s="76"/>
      <c r="AG50" s="76"/>
      <c r="AH50" s="76"/>
      <c r="AI50" s="76"/>
      <c r="AJ50" s="76"/>
      <c r="AK50" s="76">
        <v>54000</v>
      </c>
      <c r="AL50" s="76"/>
      <c r="AM50" s="76"/>
      <c r="AN50" s="76"/>
      <c r="AO50" s="76"/>
      <c r="AP50" s="76"/>
      <c r="AQ50" s="76"/>
      <c r="AR50" s="76"/>
      <c r="AS50" s="76">
        <f>AC50+AK50</f>
        <v>480900</v>
      </c>
      <c r="AT50" s="76"/>
      <c r="AU50" s="76"/>
      <c r="AV50" s="76"/>
      <c r="AW50" s="76"/>
      <c r="AX50" s="76"/>
      <c r="AY50" s="76"/>
      <c r="AZ50" s="7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35" t="s">
        <v>49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" customHeight="1" x14ac:dyDescent="0.25">
      <c r="A53" s="61" t="s">
        <v>92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7" t="s">
        <v>34</v>
      </c>
      <c r="B54" s="47"/>
      <c r="C54" s="47"/>
      <c r="D54" s="62" t="s">
        <v>40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63"/>
      <c r="AB54" s="47" t="s">
        <v>35</v>
      </c>
      <c r="AC54" s="47"/>
      <c r="AD54" s="47"/>
      <c r="AE54" s="47"/>
      <c r="AF54" s="47"/>
      <c r="AG54" s="47"/>
      <c r="AH54" s="47"/>
      <c r="AI54" s="47"/>
      <c r="AJ54" s="47" t="s">
        <v>36</v>
      </c>
      <c r="AK54" s="47"/>
      <c r="AL54" s="47"/>
      <c r="AM54" s="47"/>
      <c r="AN54" s="47"/>
      <c r="AO54" s="47"/>
      <c r="AP54" s="47"/>
      <c r="AQ54" s="47"/>
      <c r="AR54" s="47" t="s">
        <v>33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5">
      <c r="A55" s="47"/>
      <c r="B55" s="47"/>
      <c r="C55" s="4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5">
      <c r="A56" s="47">
        <v>1</v>
      </c>
      <c r="B56" s="47"/>
      <c r="C56" s="47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5">
      <c r="A57" s="51" t="s">
        <v>11</v>
      </c>
      <c r="B57" s="51"/>
      <c r="C57" s="51"/>
      <c r="D57" s="52" t="s">
        <v>12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3" t="s">
        <v>13</v>
      </c>
      <c r="AC57" s="73"/>
      <c r="AD57" s="73"/>
      <c r="AE57" s="73"/>
      <c r="AF57" s="73"/>
      <c r="AG57" s="73"/>
      <c r="AH57" s="73"/>
      <c r="AI57" s="73"/>
      <c r="AJ57" s="73" t="s">
        <v>14</v>
      </c>
      <c r="AK57" s="73"/>
      <c r="AL57" s="73"/>
      <c r="AM57" s="73"/>
      <c r="AN57" s="73"/>
      <c r="AO57" s="73"/>
      <c r="AP57" s="73"/>
      <c r="AQ57" s="73"/>
      <c r="AR57" s="73" t="s">
        <v>15</v>
      </c>
      <c r="AS57" s="73"/>
      <c r="AT57" s="73"/>
      <c r="AU57" s="73"/>
      <c r="AV57" s="73"/>
      <c r="AW57" s="73"/>
      <c r="AX57" s="73"/>
      <c r="AY57" s="73"/>
      <c r="CA57" s="1" t="s">
        <v>20</v>
      </c>
    </row>
    <row r="58" spans="1:79" s="4" customFormat="1" ht="12.75" customHeight="1" x14ac:dyDescent="0.25">
      <c r="A58" s="77"/>
      <c r="B58" s="77"/>
      <c r="C58" s="77"/>
      <c r="D58" s="78" t="s">
        <v>33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21</v>
      </c>
    </row>
    <row r="60" spans="1:79" ht="15.75" customHeight="1" x14ac:dyDescent="0.25">
      <c r="A60" s="42" t="s">
        <v>50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30" customHeight="1" x14ac:dyDescent="0.25">
      <c r="A61" s="47" t="s">
        <v>34</v>
      </c>
      <c r="B61" s="47"/>
      <c r="C61" s="47"/>
      <c r="D61" s="47"/>
      <c r="E61" s="47"/>
      <c r="F61" s="47"/>
      <c r="G61" s="67" t="s">
        <v>51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47" t="s">
        <v>7</v>
      </c>
      <c r="AA61" s="47"/>
      <c r="AB61" s="47"/>
      <c r="AC61" s="47"/>
      <c r="AD61" s="47"/>
      <c r="AE61" s="47" t="s">
        <v>6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67" t="s">
        <v>35</v>
      </c>
      <c r="AP61" s="68"/>
      <c r="AQ61" s="68"/>
      <c r="AR61" s="68"/>
      <c r="AS61" s="68"/>
      <c r="AT61" s="68"/>
      <c r="AU61" s="68"/>
      <c r="AV61" s="69"/>
      <c r="AW61" s="67" t="s">
        <v>36</v>
      </c>
      <c r="AX61" s="68"/>
      <c r="AY61" s="68"/>
      <c r="AZ61" s="68"/>
      <c r="BA61" s="68"/>
      <c r="BB61" s="68"/>
      <c r="BC61" s="68"/>
      <c r="BD61" s="69"/>
      <c r="BE61" s="67" t="s">
        <v>33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5">
      <c r="A62" s="47">
        <v>1</v>
      </c>
      <c r="B62" s="47"/>
      <c r="C62" s="47"/>
      <c r="D62" s="47"/>
      <c r="E62" s="47"/>
      <c r="F62" s="47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5">
      <c r="A63" s="51" t="s">
        <v>39</v>
      </c>
      <c r="B63" s="51"/>
      <c r="C63" s="51"/>
      <c r="D63" s="51"/>
      <c r="E63" s="51"/>
      <c r="F63" s="51"/>
      <c r="G63" s="52" t="s">
        <v>12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24</v>
      </c>
      <c r="AA63" s="51"/>
      <c r="AB63" s="51"/>
      <c r="AC63" s="51"/>
      <c r="AD63" s="51"/>
      <c r="AE63" s="81" t="s">
        <v>38</v>
      </c>
      <c r="AF63" s="81"/>
      <c r="AG63" s="81"/>
      <c r="AH63" s="81"/>
      <c r="AI63" s="81"/>
      <c r="AJ63" s="81"/>
      <c r="AK63" s="81"/>
      <c r="AL63" s="81"/>
      <c r="AM63" s="81"/>
      <c r="AN63" s="52"/>
      <c r="AO63" s="73" t="s">
        <v>13</v>
      </c>
      <c r="AP63" s="73"/>
      <c r="AQ63" s="73"/>
      <c r="AR63" s="73"/>
      <c r="AS63" s="73"/>
      <c r="AT63" s="73"/>
      <c r="AU63" s="73"/>
      <c r="AV63" s="73"/>
      <c r="AW63" s="73" t="s">
        <v>37</v>
      </c>
      <c r="AX63" s="73"/>
      <c r="AY63" s="73"/>
      <c r="AZ63" s="73"/>
      <c r="BA63" s="73"/>
      <c r="BB63" s="73"/>
      <c r="BC63" s="73"/>
      <c r="BD63" s="73"/>
      <c r="BE63" s="73" t="s">
        <v>15</v>
      </c>
      <c r="BF63" s="73"/>
      <c r="BG63" s="73"/>
      <c r="BH63" s="73"/>
      <c r="BI63" s="73"/>
      <c r="BJ63" s="73"/>
      <c r="BK63" s="73"/>
      <c r="BL63" s="73"/>
      <c r="CA63" s="1" t="s">
        <v>22</v>
      </c>
    </row>
    <row r="64" spans="1:79" s="4" customFormat="1" ht="12.75" customHeight="1" x14ac:dyDescent="0.25">
      <c r="A64" s="77">
        <v>0</v>
      </c>
      <c r="B64" s="77"/>
      <c r="C64" s="77"/>
      <c r="D64" s="77"/>
      <c r="E64" s="77"/>
      <c r="F64" s="77"/>
      <c r="G64" s="97" t="s">
        <v>70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78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>
        <f t="shared" ref="BE64:BE71" si="0">AO64+AW64</f>
        <v>0</v>
      </c>
      <c r="BF64" s="76"/>
      <c r="BG64" s="76"/>
      <c r="BH64" s="76"/>
      <c r="BI64" s="76"/>
      <c r="BJ64" s="76"/>
      <c r="BK64" s="76"/>
      <c r="BL64" s="76"/>
      <c r="CA64" s="4" t="s">
        <v>23</v>
      </c>
    </row>
    <row r="65" spans="1:64" ht="12.75" customHeight="1" x14ac:dyDescent="0.25">
      <c r="A65" s="51">
        <v>0</v>
      </c>
      <c r="B65" s="51"/>
      <c r="C65" s="51"/>
      <c r="D65" s="51"/>
      <c r="E65" s="51"/>
      <c r="F65" s="51"/>
      <c r="G65" s="58" t="s">
        <v>161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74" t="s">
        <v>68</v>
      </c>
      <c r="AA65" s="74"/>
      <c r="AB65" s="74"/>
      <c r="AC65" s="74"/>
      <c r="AD65" s="74"/>
      <c r="AE65" s="102" t="s">
        <v>102</v>
      </c>
      <c r="AF65" s="102"/>
      <c r="AG65" s="102"/>
      <c r="AH65" s="102"/>
      <c r="AI65" s="102"/>
      <c r="AJ65" s="102"/>
      <c r="AK65" s="102"/>
      <c r="AL65" s="102"/>
      <c r="AM65" s="102"/>
      <c r="AN65" s="55"/>
      <c r="AO65" s="75">
        <v>4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 t="shared" si="0"/>
        <v>4</v>
      </c>
      <c r="BF65" s="75"/>
      <c r="BG65" s="75"/>
      <c r="BH65" s="75"/>
      <c r="BI65" s="75"/>
      <c r="BJ65" s="75"/>
      <c r="BK65" s="75"/>
      <c r="BL65" s="75"/>
    </row>
    <row r="66" spans="1:64" s="4" customFormat="1" ht="12.75" customHeight="1" x14ac:dyDescent="0.25">
      <c r="A66" s="77">
        <v>0</v>
      </c>
      <c r="B66" s="77"/>
      <c r="C66" s="77"/>
      <c r="D66" s="77"/>
      <c r="E66" s="77"/>
      <c r="F66" s="77"/>
      <c r="G66" s="85" t="s">
        <v>71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78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>
        <f t="shared" si="0"/>
        <v>0</v>
      </c>
      <c r="BF66" s="76"/>
      <c r="BG66" s="76"/>
      <c r="BH66" s="76"/>
      <c r="BI66" s="76"/>
      <c r="BJ66" s="76"/>
      <c r="BK66" s="76"/>
      <c r="BL66" s="76"/>
    </row>
    <row r="67" spans="1:64" ht="12.75" customHeight="1" x14ac:dyDescent="0.25">
      <c r="A67" s="51">
        <v>0</v>
      </c>
      <c r="B67" s="51"/>
      <c r="C67" s="51"/>
      <c r="D67" s="51"/>
      <c r="E67" s="51"/>
      <c r="F67" s="51"/>
      <c r="G67" s="58" t="s">
        <v>162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74" t="s">
        <v>110</v>
      </c>
      <c r="AA67" s="74"/>
      <c r="AB67" s="74"/>
      <c r="AC67" s="74"/>
      <c r="AD67" s="74"/>
      <c r="AE67" s="58" t="s">
        <v>163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75">
        <v>2141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2141</v>
      </c>
      <c r="BF67" s="75"/>
      <c r="BG67" s="75"/>
      <c r="BH67" s="75"/>
      <c r="BI67" s="75"/>
      <c r="BJ67" s="75"/>
      <c r="BK67" s="75"/>
      <c r="BL67" s="75"/>
    </row>
    <row r="68" spans="1:64" ht="12.75" customHeight="1" x14ac:dyDescent="0.25">
      <c r="A68" s="51">
        <v>0</v>
      </c>
      <c r="B68" s="51"/>
      <c r="C68" s="51"/>
      <c r="D68" s="51"/>
      <c r="E68" s="51"/>
      <c r="F68" s="51"/>
      <c r="G68" s="58" t="s">
        <v>164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74" t="s">
        <v>165</v>
      </c>
      <c r="AA68" s="74"/>
      <c r="AB68" s="74"/>
      <c r="AC68" s="74"/>
      <c r="AD68" s="74"/>
      <c r="AE68" s="58" t="s">
        <v>163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75">
        <v>33957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33957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 x14ac:dyDescent="0.25">
      <c r="A69" s="77">
        <v>0</v>
      </c>
      <c r="B69" s="77"/>
      <c r="C69" s="77"/>
      <c r="D69" s="77"/>
      <c r="E69" s="77"/>
      <c r="F69" s="77"/>
      <c r="G69" s="85" t="s">
        <v>77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100"/>
      <c r="AA69" s="100"/>
      <c r="AB69" s="100"/>
      <c r="AC69" s="100"/>
      <c r="AD69" s="100"/>
      <c r="AE69" s="85"/>
      <c r="AF69" s="86"/>
      <c r="AG69" s="86"/>
      <c r="AH69" s="86"/>
      <c r="AI69" s="86"/>
      <c r="AJ69" s="86"/>
      <c r="AK69" s="86"/>
      <c r="AL69" s="86"/>
      <c r="AM69" s="86"/>
      <c r="AN69" s="87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>
        <f t="shared" si="0"/>
        <v>0</v>
      </c>
      <c r="BF69" s="76"/>
      <c r="BG69" s="76"/>
      <c r="BH69" s="76"/>
      <c r="BI69" s="76"/>
      <c r="BJ69" s="76"/>
      <c r="BK69" s="76"/>
      <c r="BL69" s="76"/>
    </row>
    <row r="70" spans="1:64" ht="12.75" customHeight="1" x14ac:dyDescent="0.25">
      <c r="A70" s="51">
        <v>0</v>
      </c>
      <c r="B70" s="51"/>
      <c r="C70" s="51"/>
      <c r="D70" s="51"/>
      <c r="E70" s="51"/>
      <c r="F70" s="51"/>
      <c r="G70" s="58" t="s">
        <v>166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74" t="s">
        <v>68</v>
      </c>
      <c r="AA70" s="74"/>
      <c r="AB70" s="74"/>
      <c r="AC70" s="74"/>
      <c r="AD70" s="74"/>
      <c r="AE70" s="58" t="s">
        <v>108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75">
        <v>5490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5490</v>
      </c>
      <c r="BF70" s="75"/>
      <c r="BG70" s="75"/>
      <c r="BH70" s="75"/>
      <c r="BI70" s="75"/>
      <c r="BJ70" s="75"/>
      <c r="BK70" s="75"/>
      <c r="BL70" s="75"/>
    </row>
    <row r="71" spans="1:64" ht="12.75" customHeight="1" x14ac:dyDescent="0.25">
      <c r="A71" s="51">
        <v>0</v>
      </c>
      <c r="B71" s="51"/>
      <c r="C71" s="51"/>
      <c r="D71" s="51"/>
      <c r="E71" s="51"/>
      <c r="F71" s="51"/>
      <c r="G71" s="58" t="s">
        <v>167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74" t="s">
        <v>113</v>
      </c>
      <c r="AA71" s="74"/>
      <c r="AB71" s="74"/>
      <c r="AC71" s="74"/>
      <c r="AD71" s="74"/>
      <c r="AE71" s="58" t="s">
        <v>108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75">
        <v>215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215</v>
      </c>
      <c r="BF71" s="75"/>
      <c r="BG71" s="75"/>
      <c r="BH71" s="75"/>
      <c r="BI71" s="75"/>
      <c r="BJ71" s="75"/>
      <c r="BK71" s="75"/>
      <c r="BL71" s="75"/>
    </row>
    <row r="72" spans="1:64" x14ac:dyDescent="0.25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31.5" customHeight="1" x14ac:dyDescent="0.25">
      <c r="A74" s="92" t="s">
        <v>88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5"/>
      <c r="AO74" s="95" t="s">
        <v>90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</row>
    <row r="75" spans="1:64" x14ac:dyDescent="0.25">
      <c r="W75" s="84" t="s">
        <v>10</v>
      </c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O75" s="84" t="s">
        <v>59</v>
      </c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</row>
    <row r="76" spans="1:64" ht="15.75" customHeight="1" x14ac:dyDescent="0.25">
      <c r="A76" s="96" t="s">
        <v>8</v>
      </c>
      <c r="B76" s="96"/>
      <c r="C76" s="96"/>
      <c r="D76" s="96"/>
      <c r="E76" s="96"/>
      <c r="F76" s="96"/>
    </row>
    <row r="77" spans="1:64" ht="13.2" customHeight="1" x14ac:dyDescent="0.25">
      <c r="A77" s="36" t="s">
        <v>87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</row>
    <row r="78" spans="1:64" x14ac:dyDescent="0.25">
      <c r="A78" s="91" t="s">
        <v>54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</row>
    <row r="79" spans="1:64" ht="10.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5">
      <c r="A80" s="92" t="s">
        <v>89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5"/>
      <c r="AO80" s="95" t="s">
        <v>91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</row>
    <row r="81" spans="1:59" x14ac:dyDescent="0.25">
      <c r="W81" s="84" t="s">
        <v>10</v>
      </c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O81" s="84" t="s">
        <v>59</v>
      </c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</row>
    <row r="82" spans="1:59" x14ac:dyDescent="0.25">
      <c r="A82" s="82">
        <v>43627</v>
      </c>
      <c r="B82" s="83"/>
      <c r="C82" s="83"/>
      <c r="D82" s="83"/>
      <c r="E82" s="83"/>
      <c r="F82" s="83"/>
      <c r="G82" s="83"/>
      <c r="H82" s="83"/>
    </row>
    <row r="83" spans="1:59" x14ac:dyDescent="0.25">
      <c r="A83" s="84" t="s">
        <v>52</v>
      </c>
      <c r="B83" s="84"/>
      <c r="C83" s="84"/>
      <c r="D83" s="84"/>
      <c r="E83" s="84"/>
      <c r="F83" s="84"/>
      <c r="G83" s="84"/>
      <c r="H83" s="84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5">
      <c r="A84" s="25" t="s">
        <v>53</v>
      </c>
    </row>
  </sheetData>
  <mergeCells count="198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2:H82"/>
    <mergeCell ref="A83:H83"/>
    <mergeCell ref="A50:C50"/>
    <mergeCell ref="D50:AB50"/>
    <mergeCell ref="A65:F65"/>
    <mergeCell ref="G65:Y65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03" priority="19" stopIfTrue="1" operator="equal">
      <formula>$G63</formula>
    </cfRule>
  </conditionalFormatting>
  <conditionalFormatting sqref="D49">
    <cfRule type="cellIs" dxfId="102" priority="20" stopIfTrue="1" operator="equal">
      <formula>$D48</formula>
    </cfRule>
  </conditionalFormatting>
  <conditionalFormatting sqref="A64:F64">
    <cfRule type="cellIs" dxfId="101" priority="21" stopIfTrue="1" operator="equal">
      <formula>0</formula>
    </cfRule>
  </conditionalFormatting>
  <conditionalFormatting sqref="D50">
    <cfRule type="cellIs" dxfId="100" priority="18" stopIfTrue="1" operator="equal">
      <formula>$D49</formula>
    </cfRule>
  </conditionalFormatting>
  <conditionalFormatting sqref="G65">
    <cfRule type="cellIs" dxfId="99" priority="15" stopIfTrue="1" operator="equal">
      <formula>$G64</formula>
    </cfRule>
  </conditionalFormatting>
  <conditionalFormatting sqref="A65:F65">
    <cfRule type="cellIs" dxfId="98" priority="16" stopIfTrue="1" operator="equal">
      <formula>0</formula>
    </cfRule>
  </conditionalFormatting>
  <conditionalFormatting sqref="G66">
    <cfRule type="cellIs" dxfId="97" priority="13" stopIfTrue="1" operator="equal">
      <formula>$G65</formula>
    </cfRule>
  </conditionalFormatting>
  <conditionalFormatting sqref="A66:F66">
    <cfRule type="cellIs" dxfId="96" priority="14" stopIfTrue="1" operator="equal">
      <formula>0</formula>
    </cfRule>
  </conditionalFormatting>
  <conditionalFormatting sqref="G67">
    <cfRule type="cellIs" dxfId="95" priority="11" stopIfTrue="1" operator="equal">
      <formula>$G66</formula>
    </cfRule>
  </conditionalFormatting>
  <conditionalFormatting sqref="A67:F67">
    <cfRule type="cellIs" dxfId="94" priority="12" stopIfTrue="1" operator="equal">
      <formula>0</formula>
    </cfRule>
  </conditionalFormatting>
  <conditionalFormatting sqref="G68">
    <cfRule type="cellIs" dxfId="93" priority="9" stopIfTrue="1" operator="equal">
      <formula>$G67</formula>
    </cfRule>
  </conditionalFormatting>
  <conditionalFormatting sqref="A68:F68">
    <cfRule type="cellIs" dxfId="92" priority="10" stopIfTrue="1" operator="equal">
      <formula>0</formula>
    </cfRule>
  </conditionalFormatting>
  <conditionalFormatting sqref="G69">
    <cfRule type="cellIs" dxfId="91" priority="7" stopIfTrue="1" operator="equal">
      <formula>$G68</formula>
    </cfRule>
  </conditionalFormatting>
  <conditionalFormatting sqref="A69:F69">
    <cfRule type="cellIs" dxfId="90" priority="8" stopIfTrue="1" operator="equal">
      <formula>0</formula>
    </cfRule>
  </conditionalFormatting>
  <conditionalFormatting sqref="G70">
    <cfRule type="cellIs" dxfId="89" priority="5" stopIfTrue="1" operator="equal">
      <formula>$G69</formula>
    </cfRule>
  </conditionalFormatting>
  <conditionalFormatting sqref="A70:F70">
    <cfRule type="cellIs" dxfId="88" priority="6" stopIfTrue="1" operator="equal">
      <formula>0</formula>
    </cfRule>
  </conditionalFormatting>
  <conditionalFormatting sqref="G71">
    <cfRule type="cellIs" dxfId="87" priority="3" stopIfTrue="1" operator="equal">
      <formula>$G70</formula>
    </cfRule>
  </conditionalFormatting>
  <conditionalFormatting sqref="A71:F71">
    <cfRule type="cellIs" dxfId="86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J16" zoomScaleNormal="100" zoomScaleSheetLayoutView="100" workbookViewId="0">
      <selection activeCell="L16" sqref="L16:BL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 t="s">
        <v>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96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29" t="s">
        <v>61</v>
      </c>
      <c r="B19" s="29"/>
      <c r="C19" s="15"/>
      <c r="D19" s="30" t="s">
        <v>155</v>
      </c>
      <c r="E19" s="31"/>
      <c r="F19" s="31"/>
      <c r="G19" s="31"/>
      <c r="H19" s="31"/>
      <c r="I19" s="31"/>
      <c r="J19" s="31"/>
      <c r="K19" s="15"/>
      <c r="L19" s="30" t="s">
        <v>157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156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87010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13500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73510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31.5" customHeight="1" x14ac:dyDescent="0.25">
      <c r="A26" s="32" t="s">
        <v>153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31.5" customHeight="1" x14ac:dyDescent="0.25">
      <c r="A35" s="32" t="s">
        <v>154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x14ac:dyDescent="0.25">
      <c r="A41" s="51"/>
      <c r="B41" s="51"/>
      <c r="C41" s="51"/>
      <c r="D41" s="51"/>
      <c r="E41" s="51"/>
      <c r="F41" s="51"/>
      <c r="G41" s="55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17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2" t="s">
        <v>48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7" t="s">
        <v>34</v>
      </c>
      <c r="B45" s="47"/>
      <c r="C45" s="47"/>
      <c r="D45" s="62" t="s">
        <v>32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63"/>
      <c r="AC45" s="47" t="s">
        <v>35</v>
      </c>
      <c r="AD45" s="47"/>
      <c r="AE45" s="47"/>
      <c r="AF45" s="47"/>
      <c r="AG45" s="47"/>
      <c r="AH45" s="47"/>
      <c r="AI45" s="47"/>
      <c r="AJ45" s="47"/>
      <c r="AK45" s="47" t="s">
        <v>36</v>
      </c>
      <c r="AL45" s="47"/>
      <c r="AM45" s="47"/>
      <c r="AN45" s="47"/>
      <c r="AO45" s="47"/>
      <c r="AP45" s="47"/>
      <c r="AQ45" s="47"/>
      <c r="AR45" s="47"/>
      <c r="AS45" s="47" t="s">
        <v>33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7"/>
      <c r="B46" s="47"/>
      <c r="C46" s="4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7">
        <v>1</v>
      </c>
      <c r="B47" s="47"/>
      <c r="C47" s="47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51" t="s">
        <v>11</v>
      </c>
      <c r="B48" s="51"/>
      <c r="C48" s="51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 t="s">
        <v>13</v>
      </c>
      <c r="AD48" s="73"/>
      <c r="AE48" s="73"/>
      <c r="AF48" s="73"/>
      <c r="AG48" s="73"/>
      <c r="AH48" s="73"/>
      <c r="AI48" s="73"/>
      <c r="AJ48" s="73"/>
      <c r="AK48" s="73" t="s">
        <v>14</v>
      </c>
      <c r="AL48" s="73"/>
      <c r="AM48" s="73"/>
      <c r="AN48" s="73"/>
      <c r="AO48" s="73"/>
      <c r="AP48" s="73"/>
      <c r="AQ48" s="73"/>
      <c r="AR48" s="73"/>
      <c r="AS48" s="74" t="s">
        <v>15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5">
      <c r="A49" s="51">
        <v>1</v>
      </c>
      <c r="B49" s="51"/>
      <c r="C49" s="51"/>
      <c r="D49" s="58" t="s">
        <v>149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5">
        <v>13500</v>
      </c>
      <c r="AD49" s="75"/>
      <c r="AE49" s="75"/>
      <c r="AF49" s="75"/>
      <c r="AG49" s="75"/>
      <c r="AH49" s="75"/>
      <c r="AI49" s="75"/>
      <c r="AJ49" s="75"/>
      <c r="AK49" s="75">
        <v>73510</v>
      </c>
      <c r="AL49" s="75"/>
      <c r="AM49" s="75"/>
      <c r="AN49" s="75"/>
      <c r="AO49" s="75"/>
      <c r="AP49" s="75"/>
      <c r="AQ49" s="75"/>
      <c r="AR49" s="75"/>
      <c r="AS49" s="75">
        <f>AC49+AK49</f>
        <v>87010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5">
      <c r="A50" s="77"/>
      <c r="B50" s="77"/>
      <c r="C50" s="77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76">
        <v>13500</v>
      </c>
      <c r="AD50" s="76"/>
      <c r="AE50" s="76"/>
      <c r="AF50" s="76"/>
      <c r="AG50" s="76"/>
      <c r="AH50" s="76"/>
      <c r="AI50" s="76"/>
      <c r="AJ50" s="76"/>
      <c r="AK50" s="76">
        <v>73510</v>
      </c>
      <c r="AL50" s="76"/>
      <c r="AM50" s="76"/>
      <c r="AN50" s="76"/>
      <c r="AO50" s="76"/>
      <c r="AP50" s="76"/>
      <c r="AQ50" s="76"/>
      <c r="AR50" s="76"/>
      <c r="AS50" s="76">
        <f>AC50+AK50</f>
        <v>87010</v>
      </c>
      <c r="AT50" s="76"/>
      <c r="AU50" s="76"/>
      <c r="AV50" s="76"/>
      <c r="AW50" s="76"/>
      <c r="AX50" s="76"/>
      <c r="AY50" s="76"/>
      <c r="AZ50" s="7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35" t="s">
        <v>49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" customHeight="1" x14ac:dyDescent="0.25">
      <c r="A53" s="61" t="s">
        <v>92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7" t="s">
        <v>34</v>
      </c>
      <c r="B54" s="47"/>
      <c r="C54" s="47"/>
      <c r="D54" s="62" t="s">
        <v>40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63"/>
      <c r="AB54" s="47" t="s">
        <v>35</v>
      </c>
      <c r="AC54" s="47"/>
      <c r="AD54" s="47"/>
      <c r="AE54" s="47"/>
      <c r="AF54" s="47"/>
      <c r="AG54" s="47"/>
      <c r="AH54" s="47"/>
      <c r="AI54" s="47"/>
      <c r="AJ54" s="47" t="s">
        <v>36</v>
      </c>
      <c r="AK54" s="47"/>
      <c r="AL54" s="47"/>
      <c r="AM54" s="47"/>
      <c r="AN54" s="47"/>
      <c r="AO54" s="47"/>
      <c r="AP54" s="47"/>
      <c r="AQ54" s="47"/>
      <c r="AR54" s="47" t="s">
        <v>33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5">
      <c r="A55" s="47"/>
      <c r="B55" s="47"/>
      <c r="C55" s="4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5">
      <c r="A56" s="47">
        <v>1</v>
      </c>
      <c r="B56" s="47"/>
      <c r="C56" s="47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5">
      <c r="A57" s="51" t="s">
        <v>11</v>
      </c>
      <c r="B57" s="51"/>
      <c r="C57" s="51"/>
      <c r="D57" s="52" t="s">
        <v>12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3" t="s">
        <v>13</v>
      </c>
      <c r="AC57" s="73"/>
      <c r="AD57" s="73"/>
      <c r="AE57" s="73"/>
      <c r="AF57" s="73"/>
      <c r="AG57" s="73"/>
      <c r="AH57" s="73"/>
      <c r="AI57" s="73"/>
      <c r="AJ57" s="73" t="s">
        <v>14</v>
      </c>
      <c r="AK57" s="73"/>
      <c r="AL57" s="73"/>
      <c r="AM57" s="73"/>
      <c r="AN57" s="73"/>
      <c r="AO57" s="73"/>
      <c r="AP57" s="73"/>
      <c r="AQ57" s="73"/>
      <c r="AR57" s="73" t="s">
        <v>15</v>
      </c>
      <c r="AS57" s="73"/>
      <c r="AT57" s="73"/>
      <c r="AU57" s="73"/>
      <c r="AV57" s="73"/>
      <c r="AW57" s="73"/>
      <c r="AX57" s="73"/>
      <c r="AY57" s="73"/>
      <c r="CA57" s="1" t="s">
        <v>20</v>
      </c>
    </row>
    <row r="58" spans="1:79" ht="25.5" customHeight="1" x14ac:dyDescent="0.25">
      <c r="A58" s="51">
        <v>1</v>
      </c>
      <c r="B58" s="51"/>
      <c r="C58" s="51"/>
      <c r="D58" s="58" t="s">
        <v>150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75">
        <v>0</v>
      </c>
      <c r="AC58" s="75"/>
      <c r="AD58" s="75"/>
      <c r="AE58" s="75"/>
      <c r="AF58" s="75"/>
      <c r="AG58" s="75"/>
      <c r="AH58" s="75"/>
      <c r="AI58" s="75"/>
      <c r="AJ58" s="75">
        <v>73510</v>
      </c>
      <c r="AK58" s="75"/>
      <c r="AL58" s="75"/>
      <c r="AM58" s="75"/>
      <c r="AN58" s="75"/>
      <c r="AO58" s="75"/>
      <c r="AP58" s="75"/>
      <c r="AQ58" s="75"/>
      <c r="AR58" s="75">
        <f>AB58+AJ58</f>
        <v>73510</v>
      </c>
      <c r="AS58" s="75"/>
      <c r="AT58" s="75"/>
      <c r="AU58" s="75"/>
      <c r="AV58" s="75"/>
      <c r="AW58" s="75"/>
      <c r="AX58" s="75"/>
      <c r="AY58" s="75"/>
      <c r="CA58" s="1" t="s">
        <v>21</v>
      </c>
    </row>
    <row r="59" spans="1:79" s="4" customFormat="1" ht="12.75" customHeight="1" x14ac:dyDescent="0.25">
      <c r="A59" s="77"/>
      <c r="B59" s="77"/>
      <c r="C59" s="77"/>
      <c r="D59" s="85" t="s">
        <v>33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76">
        <v>0</v>
      </c>
      <c r="AC59" s="76"/>
      <c r="AD59" s="76"/>
      <c r="AE59" s="76"/>
      <c r="AF59" s="76"/>
      <c r="AG59" s="76"/>
      <c r="AH59" s="76"/>
      <c r="AI59" s="76"/>
      <c r="AJ59" s="76">
        <v>73510</v>
      </c>
      <c r="AK59" s="76"/>
      <c r="AL59" s="76"/>
      <c r="AM59" s="76"/>
      <c r="AN59" s="76"/>
      <c r="AO59" s="76"/>
      <c r="AP59" s="76"/>
      <c r="AQ59" s="76"/>
      <c r="AR59" s="76">
        <f>AB59+AJ59</f>
        <v>73510</v>
      </c>
      <c r="AS59" s="76"/>
      <c r="AT59" s="76"/>
      <c r="AU59" s="76"/>
      <c r="AV59" s="76"/>
      <c r="AW59" s="76"/>
      <c r="AX59" s="76"/>
      <c r="AY59" s="76"/>
    </row>
    <row r="61" spans="1:79" ht="15.75" customHeight="1" x14ac:dyDescent="0.25">
      <c r="A61" s="42" t="s">
        <v>50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5">
      <c r="A62" s="47" t="s">
        <v>34</v>
      </c>
      <c r="B62" s="47"/>
      <c r="C62" s="47"/>
      <c r="D62" s="47"/>
      <c r="E62" s="47"/>
      <c r="F62" s="47"/>
      <c r="G62" s="67" t="s">
        <v>51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7" t="s">
        <v>7</v>
      </c>
      <c r="AA62" s="47"/>
      <c r="AB62" s="47"/>
      <c r="AC62" s="47"/>
      <c r="AD62" s="47"/>
      <c r="AE62" s="47" t="s">
        <v>6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67" t="s">
        <v>35</v>
      </c>
      <c r="AP62" s="68"/>
      <c r="AQ62" s="68"/>
      <c r="AR62" s="68"/>
      <c r="AS62" s="68"/>
      <c r="AT62" s="68"/>
      <c r="AU62" s="68"/>
      <c r="AV62" s="69"/>
      <c r="AW62" s="67" t="s">
        <v>36</v>
      </c>
      <c r="AX62" s="68"/>
      <c r="AY62" s="68"/>
      <c r="AZ62" s="68"/>
      <c r="BA62" s="68"/>
      <c r="BB62" s="68"/>
      <c r="BC62" s="68"/>
      <c r="BD62" s="69"/>
      <c r="BE62" s="67" t="s">
        <v>33</v>
      </c>
      <c r="BF62" s="68"/>
      <c r="BG62" s="68"/>
      <c r="BH62" s="68"/>
      <c r="BI62" s="68"/>
      <c r="BJ62" s="68"/>
      <c r="BK62" s="68"/>
      <c r="BL62" s="69"/>
    </row>
    <row r="63" spans="1:79" ht="15.75" customHeight="1" x14ac:dyDescent="0.25">
      <c r="A63" s="47">
        <v>1</v>
      </c>
      <c r="B63" s="47"/>
      <c r="C63" s="47"/>
      <c r="D63" s="47"/>
      <c r="E63" s="47"/>
      <c r="F63" s="47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5">
      <c r="A64" s="51" t="s">
        <v>39</v>
      </c>
      <c r="B64" s="51"/>
      <c r="C64" s="51"/>
      <c r="D64" s="51"/>
      <c r="E64" s="51"/>
      <c r="F64" s="51"/>
      <c r="G64" s="52" t="s">
        <v>12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24</v>
      </c>
      <c r="AA64" s="51"/>
      <c r="AB64" s="51"/>
      <c r="AC64" s="51"/>
      <c r="AD64" s="51"/>
      <c r="AE64" s="81" t="s">
        <v>38</v>
      </c>
      <c r="AF64" s="81"/>
      <c r="AG64" s="81"/>
      <c r="AH64" s="81"/>
      <c r="AI64" s="81"/>
      <c r="AJ64" s="81"/>
      <c r="AK64" s="81"/>
      <c r="AL64" s="81"/>
      <c r="AM64" s="81"/>
      <c r="AN64" s="52"/>
      <c r="AO64" s="73" t="s">
        <v>13</v>
      </c>
      <c r="AP64" s="73"/>
      <c r="AQ64" s="73"/>
      <c r="AR64" s="73"/>
      <c r="AS64" s="73"/>
      <c r="AT64" s="73"/>
      <c r="AU64" s="73"/>
      <c r="AV64" s="73"/>
      <c r="AW64" s="73" t="s">
        <v>37</v>
      </c>
      <c r="AX64" s="73"/>
      <c r="AY64" s="73"/>
      <c r="AZ64" s="73"/>
      <c r="BA64" s="73"/>
      <c r="BB64" s="73"/>
      <c r="BC64" s="73"/>
      <c r="BD64" s="73"/>
      <c r="BE64" s="73" t="s">
        <v>15</v>
      </c>
      <c r="BF64" s="73"/>
      <c r="BG64" s="73"/>
      <c r="BH64" s="73"/>
      <c r="BI64" s="73"/>
      <c r="BJ64" s="73"/>
      <c r="BK64" s="73"/>
      <c r="BL64" s="73"/>
      <c r="CA64" s="1" t="s">
        <v>22</v>
      </c>
    </row>
    <row r="65" spans="1:79" s="4" customFormat="1" ht="12.75" customHeight="1" x14ac:dyDescent="0.25">
      <c r="A65" s="77">
        <v>0</v>
      </c>
      <c r="B65" s="77"/>
      <c r="C65" s="77"/>
      <c r="D65" s="77"/>
      <c r="E65" s="77"/>
      <c r="F65" s="77"/>
      <c r="G65" s="97" t="s">
        <v>70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78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>
        <f>AO65+AW65</f>
        <v>0</v>
      </c>
      <c r="BF65" s="76"/>
      <c r="BG65" s="76"/>
      <c r="BH65" s="76"/>
      <c r="BI65" s="76"/>
      <c r="BJ65" s="76"/>
      <c r="BK65" s="76"/>
      <c r="BL65" s="76"/>
      <c r="CA65" s="4" t="s">
        <v>23</v>
      </c>
    </row>
    <row r="66" spans="1:79" ht="12.75" customHeight="1" x14ac:dyDescent="0.25">
      <c r="A66" s="51">
        <v>0</v>
      </c>
      <c r="B66" s="51"/>
      <c r="C66" s="51"/>
      <c r="D66" s="51"/>
      <c r="E66" s="51"/>
      <c r="F66" s="51"/>
      <c r="G66" s="58" t="s">
        <v>151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74" t="s">
        <v>81</v>
      </c>
      <c r="AA66" s="74"/>
      <c r="AB66" s="74"/>
      <c r="AC66" s="74"/>
      <c r="AD66" s="74"/>
      <c r="AE66" s="102" t="s">
        <v>152</v>
      </c>
      <c r="AF66" s="102"/>
      <c r="AG66" s="102"/>
      <c r="AH66" s="102"/>
      <c r="AI66" s="102"/>
      <c r="AJ66" s="102"/>
      <c r="AK66" s="102"/>
      <c r="AL66" s="102"/>
      <c r="AM66" s="102"/>
      <c r="AN66" s="55"/>
      <c r="AO66" s="75">
        <v>0</v>
      </c>
      <c r="AP66" s="75"/>
      <c r="AQ66" s="75"/>
      <c r="AR66" s="75"/>
      <c r="AS66" s="75"/>
      <c r="AT66" s="75"/>
      <c r="AU66" s="75"/>
      <c r="AV66" s="75"/>
      <c r="AW66" s="75">
        <v>73510</v>
      </c>
      <c r="AX66" s="75"/>
      <c r="AY66" s="75"/>
      <c r="AZ66" s="75"/>
      <c r="BA66" s="75"/>
      <c r="BB66" s="75"/>
      <c r="BC66" s="75"/>
      <c r="BD66" s="75"/>
      <c r="BE66" s="75">
        <f>AO66+AW66</f>
        <v>73510</v>
      </c>
      <c r="BF66" s="75"/>
      <c r="BG66" s="75"/>
      <c r="BH66" s="75"/>
      <c r="BI66" s="75"/>
      <c r="BJ66" s="75"/>
      <c r="BK66" s="75"/>
      <c r="BL66" s="75"/>
    </row>
    <row r="67" spans="1:79" x14ac:dyDescent="0.25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31.5" customHeight="1" x14ac:dyDescent="0.25">
      <c r="A69" s="92" t="s">
        <v>88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5"/>
      <c r="AO69" s="95" t="s">
        <v>90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</row>
    <row r="70" spans="1:79" x14ac:dyDescent="0.25">
      <c r="W70" s="84" t="s">
        <v>10</v>
      </c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O70" s="84" t="s">
        <v>59</v>
      </c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</row>
    <row r="71" spans="1:79" ht="15.75" customHeight="1" x14ac:dyDescent="0.25">
      <c r="A71" s="96" t="s">
        <v>8</v>
      </c>
      <c r="B71" s="96"/>
      <c r="C71" s="96"/>
      <c r="D71" s="96"/>
      <c r="E71" s="96"/>
      <c r="F71" s="96"/>
    </row>
    <row r="72" spans="1:79" ht="13.2" customHeight="1" x14ac:dyDescent="0.25">
      <c r="A72" s="36" t="s">
        <v>87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</row>
    <row r="73" spans="1:79" x14ac:dyDescent="0.25">
      <c r="A73" s="91" t="s">
        <v>54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</row>
    <row r="74" spans="1:79" ht="10.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5">
      <c r="A75" s="92" t="s">
        <v>89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5"/>
      <c r="AO75" s="95" t="s">
        <v>91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</row>
    <row r="76" spans="1:79" x14ac:dyDescent="0.25">
      <c r="W76" s="84" t="s">
        <v>10</v>
      </c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O76" s="84" t="s">
        <v>59</v>
      </c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</row>
    <row r="77" spans="1:79" x14ac:dyDescent="0.25">
      <c r="A77" s="82">
        <v>43627</v>
      </c>
      <c r="B77" s="83"/>
      <c r="C77" s="83"/>
      <c r="D77" s="83"/>
      <c r="E77" s="83"/>
      <c r="F77" s="83"/>
      <c r="G77" s="83"/>
      <c r="H77" s="83"/>
    </row>
    <row r="78" spans="1:79" x14ac:dyDescent="0.25">
      <c r="A78" s="84" t="s">
        <v>52</v>
      </c>
      <c r="B78" s="84"/>
      <c r="C78" s="84"/>
      <c r="D78" s="84"/>
      <c r="E78" s="84"/>
      <c r="F78" s="84"/>
      <c r="G78" s="84"/>
      <c r="H78" s="84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5">
      <c r="A79" s="25" t="s">
        <v>53</v>
      </c>
    </row>
  </sheetData>
  <mergeCells count="161">
    <mergeCell ref="BE66:BL66"/>
    <mergeCell ref="A66:F66"/>
    <mergeCell ref="G66:Y66"/>
    <mergeCell ref="Z66:AD66"/>
    <mergeCell ref="AE66:AN66"/>
    <mergeCell ref="AO66:AV66"/>
    <mergeCell ref="AW66:BD66"/>
    <mergeCell ref="AR59:AY59"/>
    <mergeCell ref="A77:H77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A78:H78"/>
    <mergeCell ref="A50:C50"/>
    <mergeCell ref="D50:AB50"/>
    <mergeCell ref="AC50:AJ50"/>
    <mergeCell ref="AK50:AR50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85" priority="7" stopIfTrue="1" operator="equal">
      <formula>$G64</formula>
    </cfRule>
  </conditionalFormatting>
  <conditionalFormatting sqref="D49">
    <cfRule type="cellIs" dxfId="84" priority="8" stopIfTrue="1" operator="equal">
      <formula>$D48</formula>
    </cfRule>
  </conditionalFormatting>
  <conditionalFormatting sqref="A65:F65">
    <cfRule type="cellIs" dxfId="83" priority="9" stopIfTrue="1" operator="equal">
      <formula>0</formula>
    </cfRule>
  </conditionalFormatting>
  <conditionalFormatting sqref="D50">
    <cfRule type="cellIs" dxfId="82" priority="6" stopIfTrue="1" operator="equal">
      <formula>$D49</formula>
    </cfRule>
  </conditionalFormatting>
  <conditionalFormatting sqref="G66">
    <cfRule type="cellIs" dxfId="81" priority="3" stopIfTrue="1" operator="equal">
      <formula>$G65</formula>
    </cfRule>
  </conditionalFormatting>
  <conditionalFormatting sqref="A66:F66">
    <cfRule type="cellIs" dxfId="8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J16" zoomScaleNormal="100" zoomScaleSheetLayoutView="100" workbookViewId="0">
      <selection activeCell="L16" sqref="L16:BL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 t="s">
        <v>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96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5">
      <c r="A19" s="29" t="s">
        <v>61</v>
      </c>
      <c r="B19" s="29"/>
      <c r="C19" s="15"/>
      <c r="D19" s="30" t="s">
        <v>146</v>
      </c>
      <c r="E19" s="31"/>
      <c r="F19" s="31"/>
      <c r="G19" s="31"/>
      <c r="H19" s="31"/>
      <c r="I19" s="31"/>
      <c r="J19" s="31"/>
      <c r="K19" s="15"/>
      <c r="L19" s="30" t="s">
        <v>148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147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733000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733000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63" customHeight="1" x14ac:dyDescent="0.25">
      <c r="A26" s="32" t="s">
        <v>144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" customHeight="1" x14ac:dyDescent="0.25">
      <c r="A35" s="32" t="s">
        <v>145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ht="12.75" customHeight="1" x14ac:dyDescent="0.25">
      <c r="A41" s="51">
        <v>1</v>
      </c>
      <c r="B41" s="51"/>
      <c r="C41" s="51"/>
      <c r="D41" s="51"/>
      <c r="E41" s="51"/>
      <c r="F41" s="51"/>
      <c r="G41" s="58" t="s">
        <v>132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17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2" t="s">
        <v>48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7" t="s">
        <v>34</v>
      </c>
      <c r="B45" s="47"/>
      <c r="C45" s="47"/>
      <c r="D45" s="62" t="s">
        <v>32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63"/>
      <c r="AC45" s="47" t="s">
        <v>35</v>
      </c>
      <c r="AD45" s="47"/>
      <c r="AE45" s="47"/>
      <c r="AF45" s="47"/>
      <c r="AG45" s="47"/>
      <c r="AH45" s="47"/>
      <c r="AI45" s="47"/>
      <c r="AJ45" s="47"/>
      <c r="AK45" s="47" t="s">
        <v>36</v>
      </c>
      <c r="AL45" s="47"/>
      <c r="AM45" s="47"/>
      <c r="AN45" s="47"/>
      <c r="AO45" s="47"/>
      <c r="AP45" s="47"/>
      <c r="AQ45" s="47"/>
      <c r="AR45" s="47"/>
      <c r="AS45" s="47" t="s">
        <v>33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7"/>
      <c r="B46" s="47"/>
      <c r="C46" s="4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7">
        <v>1</v>
      </c>
      <c r="B47" s="47"/>
      <c r="C47" s="47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51" t="s">
        <v>11</v>
      </c>
      <c r="B48" s="51"/>
      <c r="C48" s="51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 t="s">
        <v>13</v>
      </c>
      <c r="AD48" s="73"/>
      <c r="AE48" s="73"/>
      <c r="AF48" s="73"/>
      <c r="AG48" s="73"/>
      <c r="AH48" s="73"/>
      <c r="AI48" s="73"/>
      <c r="AJ48" s="73"/>
      <c r="AK48" s="73" t="s">
        <v>14</v>
      </c>
      <c r="AL48" s="73"/>
      <c r="AM48" s="73"/>
      <c r="AN48" s="73"/>
      <c r="AO48" s="73"/>
      <c r="AP48" s="73"/>
      <c r="AQ48" s="73"/>
      <c r="AR48" s="73"/>
      <c r="AS48" s="74" t="s">
        <v>15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5">
      <c r="A49" s="51">
        <v>1</v>
      </c>
      <c r="B49" s="51"/>
      <c r="C49" s="51"/>
      <c r="D49" s="58" t="s">
        <v>133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5">
        <v>733000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733000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5">
      <c r="A50" s="77"/>
      <c r="B50" s="77"/>
      <c r="C50" s="77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76">
        <v>733000</v>
      </c>
      <c r="AD50" s="76"/>
      <c r="AE50" s="76"/>
      <c r="AF50" s="76"/>
      <c r="AG50" s="76"/>
      <c r="AH50" s="76"/>
      <c r="AI50" s="76"/>
      <c r="AJ50" s="76"/>
      <c r="AK50" s="76">
        <v>0</v>
      </c>
      <c r="AL50" s="76"/>
      <c r="AM50" s="76"/>
      <c r="AN50" s="76"/>
      <c r="AO50" s="76"/>
      <c r="AP50" s="76"/>
      <c r="AQ50" s="76"/>
      <c r="AR50" s="76"/>
      <c r="AS50" s="76">
        <f>AC50+AK50</f>
        <v>733000</v>
      </c>
      <c r="AT50" s="76"/>
      <c r="AU50" s="76"/>
      <c r="AV50" s="76"/>
      <c r="AW50" s="76"/>
      <c r="AX50" s="76"/>
      <c r="AY50" s="76"/>
      <c r="AZ50" s="7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35" t="s">
        <v>49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" customHeight="1" x14ac:dyDescent="0.25">
      <c r="A53" s="61" t="s">
        <v>92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7" t="s">
        <v>34</v>
      </c>
      <c r="B54" s="47"/>
      <c r="C54" s="47"/>
      <c r="D54" s="62" t="s">
        <v>40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63"/>
      <c r="AB54" s="47" t="s">
        <v>35</v>
      </c>
      <c r="AC54" s="47"/>
      <c r="AD54" s="47"/>
      <c r="AE54" s="47"/>
      <c r="AF54" s="47"/>
      <c r="AG54" s="47"/>
      <c r="AH54" s="47"/>
      <c r="AI54" s="47"/>
      <c r="AJ54" s="47" t="s">
        <v>36</v>
      </c>
      <c r="AK54" s="47"/>
      <c r="AL54" s="47"/>
      <c r="AM54" s="47"/>
      <c r="AN54" s="47"/>
      <c r="AO54" s="47"/>
      <c r="AP54" s="47"/>
      <c r="AQ54" s="47"/>
      <c r="AR54" s="47" t="s">
        <v>33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5">
      <c r="A55" s="47"/>
      <c r="B55" s="47"/>
      <c r="C55" s="4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5">
      <c r="A56" s="47">
        <v>1</v>
      </c>
      <c r="B56" s="47"/>
      <c r="C56" s="47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5">
      <c r="A57" s="51" t="s">
        <v>11</v>
      </c>
      <c r="B57" s="51"/>
      <c r="C57" s="51"/>
      <c r="D57" s="52" t="s">
        <v>12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3" t="s">
        <v>13</v>
      </c>
      <c r="AC57" s="73"/>
      <c r="AD57" s="73"/>
      <c r="AE57" s="73"/>
      <c r="AF57" s="73"/>
      <c r="AG57" s="73"/>
      <c r="AH57" s="73"/>
      <c r="AI57" s="73"/>
      <c r="AJ57" s="73" t="s">
        <v>14</v>
      </c>
      <c r="AK57" s="73"/>
      <c r="AL57" s="73"/>
      <c r="AM57" s="73"/>
      <c r="AN57" s="73"/>
      <c r="AO57" s="73"/>
      <c r="AP57" s="73"/>
      <c r="AQ57" s="73"/>
      <c r="AR57" s="73" t="s">
        <v>15</v>
      </c>
      <c r="AS57" s="73"/>
      <c r="AT57" s="73"/>
      <c r="AU57" s="73"/>
      <c r="AV57" s="73"/>
      <c r="AW57" s="73"/>
      <c r="AX57" s="73"/>
      <c r="AY57" s="73"/>
      <c r="CA57" s="1" t="s">
        <v>20</v>
      </c>
    </row>
    <row r="58" spans="1:79" s="4" customFormat="1" ht="12.75" customHeight="1" x14ac:dyDescent="0.25">
      <c r="A58" s="77"/>
      <c r="B58" s="77"/>
      <c r="C58" s="77"/>
      <c r="D58" s="78" t="s">
        <v>33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21</v>
      </c>
    </row>
    <row r="60" spans="1:79" ht="15.75" customHeight="1" x14ac:dyDescent="0.25">
      <c r="A60" s="42" t="s">
        <v>50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30" customHeight="1" x14ac:dyDescent="0.25">
      <c r="A61" s="47" t="s">
        <v>34</v>
      </c>
      <c r="B61" s="47"/>
      <c r="C61" s="47"/>
      <c r="D61" s="47"/>
      <c r="E61" s="47"/>
      <c r="F61" s="47"/>
      <c r="G61" s="67" t="s">
        <v>51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47" t="s">
        <v>7</v>
      </c>
      <c r="AA61" s="47"/>
      <c r="AB61" s="47"/>
      <c r="AC61" s="47"/>
      <c r="AD61" s="47"/>
      <c r="AE61" s="47" t="s">
        <v>6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67" t="s">
        <v>35</v>
      </c>
      <c r="AP61" s="68"/>
      <c r="AQ61" s="68"/>
      <c r="AR61" s="68"/>
      <c r="AS61" s="68"/>
      <c r="AT61" s="68"/>
      <c r="AU61" s="68"/>
      <c r="AV61" s="69"/>
      <c r="AW61" s="67" t="s">
        <v>36</v>
      </c>
      <c r="AX61" s="68"/>
      <c r="AY61" s="68"/>
      <c r="AZ61" s="68"/>
      <c r="BA61" s="68"/>
      <c r="BB61" s="68"/>
      <c r="BC61" s="68"/>
      <c r="BD61" s="69"/>
      <c r="BE61" s="67" t="s">
        <v>33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5">
      <c r="A62" s="47">
        <v>1</v>
      </c>
      <c r="B62" s="47"/>
      <c r="C62" s="47"/>
      <c r="D62" s="47"/>
      <c r="E62" s="47"/>
      <c r="F62" s="47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5">
      <c r="A63" s="51" t="s">
        <v>39</v>
      </c>
      <c r="B63" s="51"/>
      <c r="C63" s="51"/>
      <c r="D63" s="51"/>
      <c r="E63" s="51"/>
      <c r="F63" s="51"/>
      <c r="G63" s="52" t="s">
        <v>12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24</v>
      </c>
      <c r="AA63" s="51"/>
      <c r="AB63" s="51"/>
      <c r="AC63" s="51"/>
      <c r="AD63" s="51"/>
      <c r="AE63" s="81" t="s">
        <v>38</v>
      </c>
      <c r="AF63" s="81"/>
      <c r="AG63" s="81"/>
      <c r="AH63" s="81"/>
      <c r="AI63" s="81"/>
      <c r="AJ63" s="81"/>
      <c r="AK63" s="81"/>
      <c r="AL63" s="81"/>
      <c r="AM63" s="81"/>
      <c r="AN63" s="52"/>
      <c r="AO63" s="73" t="s">
        <v>13</v>
      </c>
      <c r="AP63" s="73"/>
      <c r="AQ63" s="73"/>
      <c r="AR63" s="73"/>
      <c r="AS63" s="73"/>
      <c r="AT63" s="73"/>
      <c r="AU63" s="73"/>
      <c r="AV63" s="73"/>
      <c r="AW63" s="73" t="s">
        <v>37</v>
      </c>
      <c r="AX63" s="73"/>
      <c r="AY63" s="73"/>
      <c r="AZ63" s="73"/>
      <c r="BA63" s="73"/>
      <c r="BB63" s="73"/>
      <c r="BC63" s="73"/>
      <c r="BD63" s="73"/>
      <c r="BE63" s="73" t="s">
        <v>15</v>
      </c>
      <c r="BF63" s="73"/>
      <c r="BG63" s="73"/>
      <c r="BH63" s="73"/>
      <c r="BI63" s="73"/>
      <c r="BJ63" s="73"/>
      <c r="BK63" s="73"/>
      <c r="BL63" s="73"/>
      <c r="CA63" s="1" t="s">
        <v>22</v>
      </c>
    </row>
    <row r="64" spans="1:79" s="4" customFormat="1" ht="12.75" customHeight="1" x14ac:dyDescent="0.25">
      <c r="A64" s="77">
        <v>0</v>
      </c>
      <c r="B64" s="77"/>
      <c r="C64" s="77"/>
      <c r="D64" s="77"/>
      <c r="E64" s="77"/>
      <c r="F64" s="77"/>
      <c r="G64" s="97" t="s">
        <v>70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78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>
        <f t="shared" ref="BE64:BE73" si="0">AO64+AW64</f>
        <v>0</v>
      </c>
      <c r="BF64" s="76"/>
      <c r="BG64" s="76"/>
      <c r="BH64" s="76"/>
      <c r="BI64" s="76"/>
      <c r="BJ64" s="76"/>
      <c r="BK64" s="76"/>
      <c r="BL64" s="76"/>
      <c r="CA64" s="4" t="s">
        <v>23</v>
      </c>
    </row>
    <row r="65" spans="1:64" ht="25.5" customHeight="1" x14ac:dyDescent="0.25">
      <c r="A65" s="51">
        <v>0</v>
      </c>
      <c r="B65" s="51"/>
      <c r="C65" s="51"/>
      <c r="D65" s="51"/>
      <c r="E65" s="51"/>
      <c r="F65" s="51"/>
      <c r="G65" s="58" t="s">
        <v>134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74" t="s">
        <v>68</v>
      </c>
      <c r="AA65" s="74"/>
      <c r="AB65" s="74"/>
      <c r="AC65" s="74"/>
      <c r="AD65" s="74"/>
      <c r="AE65" s="58" t="s">
        <v>135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75">
        <v>1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 t="shared" si="0"/>
        <v>1</v>
      </c>
      <c r="BF65" s="75"/>
      <c r="BG65" s="75"/>
      <c r="BH65" s="75"/>
      <c r="BI65" s="75"/>
      <c r="BJ65" s="75"/>
      <c r="BK65" s="75"/>
      <c r="BL65" s="75"/>
    </row>
    <row r="66" spans="1:64" ht="12.75" customHeight="1" x14ac:dyDescent="0.25">
      <c r="A66" s="51">
        <v>0</v>
      </c>
      <c r="B66" s="51"/>
      <c r="C66" s="51"/>
      <c r="D66" s="51"/>
      <c r="E66" s="51"/>
      <c r="F66" s="51"/>
      <c r="G66" s="58" t="s">
        <v>136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74" t="s">
        <v>113</v>
      </c>
      <c r="AA66" s="74"/>
      <c r="AB66" s="74"/>
      <c r="AC66" s="74"/>
      <c r="AD66" s="74"/>
      <c r="AE66" s="58" t="s">
        <v>79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75">
        <v>733000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si="0"/>
        <v>733000</v>
      </c>
      <c r="BF66" s="75"/>
      <c r="BG66" s="75"/>
      <c r="BH66" s="75"/>
      <c r="BI66" s="75"/>
      <c r="BJ66" s="75"/>
      <c r="BK66" s="75"/>
      <c r="BL66" s="75"/>
    </row>
    <row r="67" spans="1:64" s="4" customFormat="1" ht="12.75" customHeight="1" x14ac:dyDescent="0.25">
      <c r="A67" s="77">
        <v>0</v>
      </c>
      <c r="B67" s="77"/>
      <c r="C67" s="77"/>
      <c r="D67" s="77"/>
      <c r="E67" s="77"/>
      <c r="F67" s="77"/>
      <c r="G67" s="85" t="s">
        <v>71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100"/>
      <c r="AA67" s="100"/>
      <c r="AB67" s="100"/>
      <c r="AC67" s="100"/>
      <c r="AD67" s="100"/>
      <c r="AE67" s="85"/>
      <c r="AF67" s="86"/>
      <c r="AG67" s="86"/>
      <c r="AH67" s="86"/>
      <c r="AI67" s="86"/>
      <c r="AJ67" s="86"/>
      <c r="AK67" s="86"/>
      <c r="AL67" s="86"/>
      <c r="AM67" s="86"/>
      <c r="AN67" s="87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>
        <f t="shared" si="0"/>
        <v>0</v>
      </c>
      <c r="BF67" s="76"/>
      <c r="BG67" s="76"/>
      <c r="BH67" s="76"/>
      <c r="BI67" s="76"/>
      <c r="BJ67" s="76"/>
      <c r="BK67" s="76"/>
      <c r="BL67" s="76"/>
    </row>
    <row r="68" spans="1:64" ht="25.5" customHeight="1" x14ac:dyDescent="0.25">
      <c r="A68" s="51">
        <v>0</v>
      </c>
      <c r="B68" s="51"/>
      <c r="C68" s="51"/>
      <c r="D68" s="51"/>
      <c r="E68" s="51"/>
      <c r="F68" s="51"/>
      <c r="G68" s="58" t="s">
        <v>137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74" t="s">
        <v>110</v>
      </c>
      <c r="AA68" s="74"/>
      <c r="AB68" s="74"/>
      <c r="AC68" s="74"/>
      <c r="AD68" s="74"/>
      <c r="AE68" s="58" t="s">
        <v>138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75">
        <v>366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366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 x14ac:dyDescent="0.25">
      <c r="A69" s="77">
        <v>0</v>
      </c>
      <c r="B69" s="77"/>
      <c r="C69" s="77"/>
      <c r="D69" s="77"/>
      <c r="E69" s="77"/>
      <c r="F69" s="77"/>
      <c r="G69" s="85" t="s">
        <v>77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100"/>
      <c r="AA69" s="100"/>
      <c r="AB69" s="100"/>
      <c r="AC69" s="100"/>
      <c r="AD69" s="100"/>
      <c r="AE69" s="85"/>
      <c r="AF69" s="86"/>
      <c r="AG69" s="86"/>
      <c r="AH69" s="86"/>
      <c r="AI69" s="86"/>
      <c r="AJ69" s="86"/>
      <c r="AK69" s="86"/>
      <c r="AL69" s="86"/>
      <c r="AM69" s="86"/>
      <c r="AN69" s="87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>
        <f t="shared" si="0"/>
        <v>0</v>
      </c>
      <c r="BF69" s="76"/>
      <c r="BG69" s="76"/>
      <c r="BH69" s="76"/>
      <c r="BI69" s="76"/>
      <c r="BJ69" s="76"/>
      <c r="BK69" s="76"/>
      <c r="BL69" s="76"/>
    </row>
    <row r="70" spans="1:64" ht="12.75" customHeight="1" x14ac:dyDescent="0.25">
      <c r="A70" s="51">
        <v>0</v>
      </c>
      <c r="B70" s="51"/>
      <c r="C70" s="51"/>
      <c r="D70" s="51"/>
      <c r="E70" s="51"/>
      <c r="F70" s="51"/>
      <c r="G70" s="58" t="s">
        <v>139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74" t="s">
        <v>113</v>
      </c>
      <c r="AA70" s="74"/>
      <c r="AB70" s="74"/>
      <c r="AC70" s="74"/>
      <c r="AD70" s="74"/>
      <c r="AE70" s="58" t="s">
        <v>135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75">
        <v>2002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2002</v>
      </c>
      <c r="BF70" s="75"/>
      <c r="BG70" s="75"/>
      <c r="BH70" s="75"/>
      <c r="BI70" s="75"/>
      <c r="BJ70" s="75"/>
      <c r="BK70" s="75"/>
      <c r="BL70" s="75"/>
    </row>
    <row r="71" spans="1:64" s="4" customFormat="1" ht="12.75" customHeight="1" x14ac:dyDescent="0.25">
      <c r="A71" s="77">
        <v>0</v>
      </c>
      <c r="B71" s="77"/>
      <c r="C71" s="77"/>
      <c r="D71" s="77"/>
      <c r="E71" s="77"/>
      <c r="F71" s="77"/>
      <c r="G71" s="85" t="s">
        <v>140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100"/>
      <c r="AA71" s="100"/>
      <c r="AB71" s="100"/>
      <c r="AC71" s="100"/>
      <c r="AD71" s="100"/>
      <c r="AE71" s="85"/>
      <c r="AF71" s="86"/>
      <c r="AG71" s="86"/>
      <c r="AH71" s="86"/>
      <c r="AI71" s="86"/>
      <c r="AJ71" s="86"/>
      <c r="AK71" s="86"/>
      <c r="AL71" s="86"/>
      <c r="AM71" s="86"/>
      <c r="AN71" s="87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>
        <f t="shared" si="0"/>
        <v>0</v>
      </c>
      <c r="BF71" s="76"/>
      <c r="BG71" s="76"/>
      <c r="BH71" s="76"/>
      <c r="BI71" s="76"/>
      <c r="BJ71" s="76"/>
      <c r="BK71" s="76"/>
      <c r="BL71" s="76"/>
    </row>
    <row r="72" spans="1:64" ht="25.5" customHeight="1" x14ac:dyDescent="0.25">
      <c r="A72" s="51">
        <v>0</v>
      </c>
      <c r="B72" s="51"/>
      <c r="C72" s="51"/>
      <c r="D72" s="51"/>
      <c r="E72" s="51"/>
      <c r="F72" s="51"/>
      <c r="G72" s="58" t="s">
        <v>141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74" t="s">
        <v>142</v>
      </c>
      <c r="AA72" s="74"/>
      <c r="AB72" s="74"/>
      <c r="AC72" s="74"/>
      <c r="AD72" s="74"/>
      <c r="AE72" s="58" t="s">
        <v>135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75">
        <v>100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 t="shared" si="0"/>
        <v>100</v>
      </c>
      <c r="BF72" s="75"/>
      <c r="BG72" s="75"/>
      <c r="BH72" s="75"/>
      <c r="BI72" s="75"/>
      <c r="BJ72" s="75"/>
      <c r="BK72" s="75"/>
      <c r="BL72" s="75"/>
    </row>
    <row r="73" spans="1:64" ht="25.5" customHeight="1" x14ac:dyDescent="0.25">
      <c r="A73" s="51">
        <v>0</v>
      </c>
      <c r="B73" s="51"/>
      <c r="C73" s="51"/>
      <c r="D73" s="51"/>
      <c r="E73" s="51"/>
      <c r="F73" s="51"/>
      <c r="G73" s="58" t="s">
        <v>143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74" t="s">
        <v>142</v>
      </c>
      <c r="AA73" s="74"/>
      <c r="AB73" s="74"/>
      <c r="AC73" s="74"/>
      <c r="AD73" s="74"/>
      <c r="AE73" s="58" t="s">
        <v>135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75">
        <v>15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15</v>
      </c>
      <c r="BF73" s="75"/>
      <c r="BG73" s="75"/>
      <c r="BH73" s="75"/>
      <c r="BI73" s="75"/>
      <c r="BJ73" s="75"/>
      <c r="BK73" s="75"/>
      <c r="BL73" s="75"/>
    </row>
    <row r="74" spans="1:64" x14ac:dyDescent="0.25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31.5" customHeight="1" x14ac:dyDescent="0.25">
      <c r="A76" s="92" t="s">
        <v>88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5"/>
      <c r="AO76" s="95" t="s">
        <v>90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</row>
    <row r="77" spans="1:64" x14ac:dyDescent="0.25">
      <c r="W77" s="84" t="s">
        <v>10</v>
      </c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O77" s="84" t="s">
        <v>59</v>
      </c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</row>
    <row r="78" spans="1:64" ht="15.75" customHeight="1" x14ac:dyDescent="0.25">
      <c r="A78" s="96" t="s">
        <v>8</v>
      </c>
      <c r="B78" s="96"/>
      <c r="C78" s="96"/>
      <c r="D78" s="96"/>
      <c r="E78" s="96"/>
      <c r="F78" s="96"/>
    </row>
    <row r="79" spans="1:64" ht="13.2" customHeight="1" x14ac:dyDescent="0.25">
      <c r="A79" s="36" t="s">
        <v>87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</row>
    <row r="80" spans="1:64" x14ac:dyDescent="0.25">
      <c r="A80" s="91" t="s">
        <v>54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</row>
    <row r="81" spans="1:59" ht="10.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5">
      <c r="A82" s="92" t="s">
        <v>89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5"/>
      <c r="AO82" s="95" t="s">
        <v>91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</row>
    <row r="83" spans="1:59" x14ac:dyDescent="0.25">
      <c r="W83" s="84" t="s">
        <v>10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59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x14ac:dyDescent="0.25">
      <c r="A84" s="82">
        <v>43627</v>
      </c>
      <c r="B84" s="83"/>
      <c r="C84" s="83"/>
      <c r="D84" s="83"/>
      <c r="E84" s="83"/>
      <c r="F84" s="83"/>
      <c r="G84" s="83"/>
      <c r="H84" s="83"/>
    </row>
    <row r="85" spans="1:59" x14ac:dyDescent="0.25">
      <c r="A85" s="84" t="s">
        <v>52</v>
      </c>
      <c r="B85" s="84"/>
      <c r="C85" s="84"/>
      <c r="D85" s="84"/>
      <c r="E85" s="84"/>
      <c r="F85" s="84"/>
      <c r="G85" s="84"/>
      <c r="H85" s="84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5">
      <c r="A86" s="25" t="s">
        <v>53</v>
      </c>
    </row>
  </sheetData>
  <mergeCells count="212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4:H84"/>
    <mergeCell ref="A85:H85"/>
    <mergeCell ref="A50:C50"/>
    <mergeCell ref="D50:AB50"/>
    <mergeCell ref="A65:F65"/>
    <mergeCell ref="G65:Y6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79" priority="23" stopIfTrue="1" operator="equal">
      <formula>$G63</formula>
    </cfRule>
  </conditionalFormatting>
  <conditionalFormatting sqref="D49">
    <cfRule type="cellIs" dxfId="78" priority="24" stopIfTrue="1" operator="equal">
      <formula>$D48</formula>
    </cfRule>
  </conditionalFormatting>
  <conditionalFormatting sqref="A64:F64">
    <cfRule type="cellIs" dxfId="77" priority="25" stopIfTrue="1" operator="equal">
      <formula>0</formula>
    </cfRule>
  </conditionalFormatting>
  <conditionalFormatting sqref="D50">
    <cfRule type="cellIs" dxfId="76" priority="22" stopIfTrue="1" operator="equal">
      <formula>$D49</formula>
    </cfRule>
  </conditionalFormatting>
  <conditionalFormatting sqref="G65">
    <cfRule type="cellIs" dxfId="75" priority="19" stopIfTrue="1" operator="equal">
      <formula>$G64</formula>
    </cfRule>
  </conditionalFormatting>
  <conditionalFormatting sqref="A65:F65">
    <cfRule type="cellIs" dxfId="74" priority="20" stopIfTrue="1" operator="equal">
      <formula>0</formula>
    </cfRule>
  </conditionalFormatting>
  <conditionalFormatting sqref="G66">
    <cfRule type="cellIs" dxfId="73" priority="17" stopIfTrue="1" operator="equal">
      <formula>$G65</formula>
    </cfRule>
  </conditionalFormatting>
  <conditionalFormatting sqref="A66:F66">
    <cfRule type="cellIs" dxfId="72" priority="18" stopIfTrue="1" operator="equal">
      <formula>0</formula>
    </cfRule>
  </conditionalFormatting>
  <conditionalFormatting sqref="G67">
    <cfRule type="cellIs" dxfId="71" priority="15" stopIfTrue="1" operator="equal">
      <formula>$G66</formula>
    </cfRule>
  </conditionalFormatting>
  <conditionalFormatting sqref="A67:F67">
    <cfRule type="cellIs" dxfId="70" priority="16" stopIfTrue="1" operator="equal">
      <formula>0</formula>
    </cfRule>
  </conditionalFormatting>
  <conditionalFormatting sqref="G68">
    <cfRule type="cellIs" dxfId="69" priority="13" stopIfTrue="1" operator="equal">
      <formula>$G67</formula>
    </cfRule>
  </conditionalFormatting>
  <conditionalFormatting sqref="A68:F68">
    <cfRule type="cellIs" dxfId="68" priority="14" stopIfTrue="1" operator="equal">
      <formula>0</formula>
    </cfRule>
  </conditionalFormatting>
  <conditionalFormatting sqref="G69">
    <cfRule type="cellIs" dxfId="67" priority="11" stopIfTrue="1" operator="equal">
      <formula>$G68</formula>
    </cfRule>
  </conditionalFormatting>
  <conditionalFormatting sqref="A69:F69">
    <cfRule type="cellIs" dxfId="66" priority="12" stopIfTrue="1" operator="equal">
      <formula>0</formula>
    </cfRule>
  </conditionalFormatting>
  <conditionalFormatting sqref="G70">
    <cfRule type="cellIs" dxfId="65" priority="9" stopIfTrue="1" operator="equal">
      <formula>$G69</formula>
    </cfRule>
  </conditionalFormatting>
  <conditionalFormatting sqref="A70:F70">
    <cfRule type="cellIs" dxfId="64" priority="10" stopIfTrue="1" operator="equal">
      <formula>0</formula>
    </cfRule>
  </conditionalFormatting>
  <conditionalFormatting sqref="G71">
    <cfRule type="cellIs" dxfId="63" priority="7" stopIfTrue="1" operator="equal">
      <formula>$G70</formula>
    </cfRule>
  </conditionalFormatting>
  <conditionalFormatting sqref="A71:F71">
    <cfRule type="cellIs" dxfId="62" priority="8" stopIfTrue="1" operator="equal">
      <formula>0</formula>
    </cfRule>
  </conditionalFormatting>
  <conditionalFormatting sqref="G72">
    <cfRule type="cellIs" dxfId="61" priority="5" stopIfTrue="1" operator="equal">
      <formula>$G71</formula>
    </cfRule>
  </conditionalFormatting>
  <conditionalFormatting sqref="A72:F72">
    <cfRule type="cellIs" dxfId="60" priority="6" stopIfTrue="1" operator="equal">
      <formula>0</formula>
    </cfRule>
  </conditionalFormatting>
  <conditionalFormatting sqref="G73">
    <cfRule type="cellIs" dxfId="59" priority="3" stopIfTrue="1" operator="equal">
      <formula>$G72</formula>
    </cfRule>
  </conditionalFormatting>
  <conditionalFormatting sqref="A73:F73">
    <cfRule type="cellIs" dxfId="5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J4" zoomScaleNormal="100" zoomScaleSheetLayoutView="100" workbookViewId="0">
      <selection activeCell="AO7" sqref="AO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96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5">
      <c r="A19" s="29" t="s">
        <v>61</v>
      </c>
      <c r="B19" s="29"/>
      <c r="C19" s="15"/>
      <c r="D19" s="30" t="s">
        <v>129</v>
      </c>
      <c r="E19" s="31"/>
      <c r="F19" s="31"/>
      <c r="G19" s="31"/>
      <c r="H19" s="31"/>
      <c r="I19" s="31"/>
      <c r="J19" s="31"/>
      <c r="K19" s="15"/>
      <c r="L19" s="30" t="s">
        <v>131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130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22640489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19586091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3054398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78.75" customHeight="1" x14ac:dyDescent="0.25">
      <c r="A26" s="32" t="s">
        <v>128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" customHeight="1" x14ac:dyDescent="0.25">
      <c r="A35" s="32" t="s">
        <v>127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ht="12.75" customHeight="1" x14ac:dyDescent="0.25">
      <c r="A41" s="51">
        <v>1</v>
      </c>
      <c r="B41" s="51"/>
      <c r="C41" s="51"/>
      <c r="D41" s="51"/>
      <c r="E41" s="51"/>
      <c r="F41" s="51"/>
      <c r="G41" s="58" t="s">
        <v>120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17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2" t="s">
        <v>48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7" t="s">
        <v>34</v>
      </c>
      <c r="B45" s="47"/>
      <c r="C45" s="47"/>
      <c r="D45" s="62" t="s">
        <v>32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63"/>
      <c r="AC45" s="47" t="s">
        <v>35</v>
      </c>
      <c r="AD45" s="47"/>
      <c r="AE45" s="47"/>
      <c r="AF45" s="47"/>
      <c r="AG45" s="47"/>
      <c r="AH45" s="47"/>
      <c r="AI45" s="47"/>
      <c r="AJ45" s="47"/>
      <c r="AK45" s="47" t="s">
        <v>36</v>
      </c>
      <c r="AL45" s="47"/>
      <c r="AM45" s="47"/>
      <c r="AN45" s="47"/>
      <c r="AO45" s="47"/>
      <c r="AP45" s="47"/>
      <c r="AQ45" s="47"/>
      <c r="AR45" s="47"/>
      <c r="AS45" s="47" t="s">
        <v>33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7"/>
      <c r="B46" s="47"/>
      <c r="C46" s="4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7">
        <v>1</v>
      </c>
      <c r="B47" s="47"/>
      <c r="C47" s="47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51" t="s">
        <v>11</v>
      </c>
      <c r="B48" s="51"/>
      <c r="C48" s="51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 t="s">
        <v>13</v>
      </c>
      <c r="AD48" s="73"/>
      <c r="AE48" s="73"/>
      <c r="AF48" s="73"/>
      <c r="AG48" s="73"/>
      <c r="AH48" s="73"/>
      <c r="AI48" s="73"/>
      <c r="AJ48" s="73"/>
      <c r="AK48" s="73" t="s">
        <v>14</v>
      </c>
      <c r="AL48" s="73"/>
      <c r="AM48" s="73"/>
      <c r="AN48" s="73"/>
      <c r="AO48" s="73"/>
      <c r="AP48" s="73"/>
      <c r="AQ48" s="73"/>
      <c r="AR48" s="73"/>
      <c r="AS48" s="74" t="s">
        <v>15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5">
      <c r="A49" s="51">
        <v>1</v>
      </c>
      <c r="B49" s="51"/>
      <c r="C49" s="51"/>
      <c r="D49" s="58" t="s">
        <v>121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5">
        <v>19586091</v>
      </c>
      <c r="AD49" s="75"/>
      <c r="AE49" s="75"/>
      <c r="AF49" s="75"/>
      <c r="AG49" s="75"/>
      <c r="AH49" s="75"/>
      <c r="AI49" s="75"/>
      <c r="AJ49" s="75"/>
      <c r="AK49" s="75">
        <v>3054398</v>
      </c>
      <c r="AL49" s="75"/>
      <c r="AM49" s="75"/>
      <c r="AN49" s="75"/>
      <c r="AO49" s="75"/>
      <c r="AP49" s="75"/>
      <c r="AQ49" s="75"/>
      <c r="AR49" s="75"/>
      <c r="AS49" s="75">
        <f>AC49+AK49</f>
        <v>22640489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5">
      <c r="A50" s="77"/>
      <c r="B50" s="77"/>
      <c r="C50" s="77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76">
        <v>19586091</v>
      </c>
      <c r="AD50" s="76"/>
      <c r="AE50" s="76"/>
      <c r="AF50" s="76"/>
      <c r="AG50" s="76"/>
      <c r="AH50" s="76"/>
      <c r="AI50" s="76"/>
      <c r="AJ50" s="76"/>
      <c r="AK50" s="76">
        <v>3054398</v>
      </c>
      <c r="AL50" s="76"/>
      <c r="AM50" s="76"/>
      <c r="AN50" s="76"/>
      <c r="AO50" s="76"/>
      <c r="AP50" s="76"/>
      <c r="AQ50" s="76"/>
      <c r="AR50" s="76"/>
      <c r="AS50" s="76">
        <f>AC50+AK50</f>
        <v>22640489</v>
      </c>
      <c r="AT50" s="76"/>
      <c r="AU50" s="76"/>
      <c r="AV50" s="76"/>
      <c r="AW50" s="76"/>
      <c r="AX50" s="76"/>
      <c r="AY50" s="76"/>
      <c r="AZ50" s="7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35" t="s">
        <v>49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" customHeight="1" x14ac:dyDescent="0.25">
      <c r="A53" s="61" t="s">
        <v>92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7" t="s">
        <v>34</v>
      </c>
      <c r="B54" s="47"/>
      <c r="C54" s="47"/>
      <c r="D54" s="62" t="s">
        <v>40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63"/>
      <c r="AB54" s="47" t="s">
        <v>35</v>
      </c>
      <c r="AC54" s="47"/>
      <c r="AD54" s="47"/>
      <c r="AE54" s="47"/>
      <c r="AF54" s="47"/>
      <c r="AG54" s="47"/>
      <c r="AH54" s="47"/>
      <c r="AI54" s="47"/>
      <c r="AJ54" s="47" t="s">
        <v>36</v>
      </c>
      <c r="AK54" s="47"/>
      <c r="AL54" s="47"/>
      <c r="AM54" s="47"/>
      <c r="AN54" s="47"/>
      <c r="AO54" s="47"/>
      <c r="AP54" s="47"/>
      <c r="AQ54" s="47"/>
      <c r="AR54" s="47" t="s">
        <v>33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5">
      <c r="A55" s="47"/>
      <c r="B55" s="47"/>
      <c r="C55" s="4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5">
      <c r="A56" s="47">
        <v>1</v>
      </c>
      <c r="B56" s="47"/>
      <c r="C56" s="47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5">
      <c r="A57" s="51" t="s">
        <v>11</v>
      </c>
      <c r="B57" s="51"/>
      <c r="C57" s="51"/>
      <c r="D57" s="52" t="s">
        <v>12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3" t="s">
        <v>13</v>
      </c>
      <c r="AC57" s="73"/>
      <c r="AD57" s="73"/>
      <c r="AE57" s="73"/>
      <c r="AF57" s="73"/>
      <c r="AG57" s="73"/>
      <c r="AH57" s="73"/>
      <c r="AI57" s="73"/>
      <c r="AJ57" s="73" t="s">
        <v>14</v>
      </c>
      <c r="AK57" s="73"/>
      <c r="AL57" s="73"/>
      <c r="AM57" s="73"/>
      <c r="AN57" s="73"/>
      <c r="AO57" s="73"/>
      <c r="AP57" s="73"/>
      <c r="AQ57" s="73"/>
      <c r="AR57" s="73" t="s">
        <v>15</v>
      </c>
      <c r="AS57" s="73"/>
      <c r="AT57" s="73"/>
      <c r="AU57" s="73"/>
      <c r="AV57" s="73"/>
      <c r="AW57" s="73"/>
      <c r="AX57" s="73"/>
      <c r="AY57" s="73"/>
      <c r="CA57" s="1" t="s">
        <v>20</v>
      </c>
    </row>
    <row r="58" spans="1:79" ht="38.25" customHeight="1" x14ac:dyDescent="0.25">
      <c r="A58" s="51">
        <v>1</v>
      </c>
      <c r="B58" s="51"/>
      <c r="C58" s="51"/>
      <c r="D58" s="58" t="s">
        <v>122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75">
        <v>199000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199000</v>
      </c>
      <c r="AS58" s="75"/>
      <c r="AT58" s="75"/>
      <c r="AU58" s="75"/>
      <c r="AV58" s="75"/>
      <c r="AW58" s="75"/>
      <c r="AX58" s="75"/>
      <c r="AY58" s="75"/>
      <c r="CA58" s="1" t="s">
        <v>21</v>
      </c>
    </row>
    <row r="59" spans="1:79" ht="51" customHeight="1" x14ac:dyDescent="0.25">
      <c r="A59" s="51">
        <v>2</v>
      </c>
      <c r="B59" s="51"/>
      <c r="C59" s="51"/>
      <c r="D59" s="58" t="s">
        <v>123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75">
        <v>130000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130000</v>
      </c>
      <c r="AS59" s="75"/>
      <c r="AT59" s="75"/>
      <c r="AU59" s="75"/>
      <c r="AV59" s="75"/>
      <c r="AW59" s="75"/>
      <c r="AX59" s="75"/>
      <c r="AY59" s="75"/>
    </row>
    <row r="60" spans="1:79" s="4" customFormat="1" ht="12.75" customHeight="1" x14ac:dyDescent="0.25">
      <c r="A60" s="77"/>
      <c r="B60" s="77"/>
      <c r="C60" s="77"/>
      <c r="D60" s="85" t="s">
        <v>33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76">
        <v>329000</v>
      </c>
      <c r="AC60" s="76"/>
      <c r="AD60" s="76"/>
      <c r="AE60" s="76"/>
      <c r="AF60" s="76"/>
      <c r="AG60" s="76"/>
      <c r="AH60" s="76"/>
      <c r="AI60" s="76"/>
      <c r="AJ60" s="76">
        <v>0</v>
      </c>
      <c r="AK60" s="76"/>
      <c r="AL60" s="76"/>
      <c r="AM60" s="76"/>
      <c r="AN60" s="76"/>
      <c r="AO60" s="76"/>
      <c r="AP60" s="76"/>
      <c r="AQ60" s="76"/>
      <c r="AR60" s="76">
        <f>AB60+AJ60</f>
        <v>329000</v>
      </c>
      <c r="AS60" s="76"/>
      <c r="AT60" s="76"/>
      <c r="AU60" s="76"/>
      <c r="AV60" s="76"/>
      <c r="AW60" s="76"/>
      <c r="AX60" s="76"/>
      <c r="AY60" s="76"/>
    </row>
    <row r="62" spans="1:79" ht="15.75" customHeight="1" x14ac:dyDescent="0.25">
      <c r="A62" s="42" t="s">
        <v>50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30" customHeight="1" x14ac:dyDescent="0.25">
      <c r="A63" s="47" t="s">
        <v>34</v>
      </c>
      <c r="B63" s="47"/>
      <c r="C63" s="47"/>
      <c r="D63" s="47"/>
      <c r="E63" s="47"/>
      <c r="F63" s="47"/>
      <c r="G63" s="67" t="s">
        <v>51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7" t="s">
        <v>7</v>
      </c>
      <c r="AA63" s="47"/>
      <c r="AB63" s="47"/>
      <c r="AC63" s="47"/>
      <c r="AD63" s="47"/>
      <c r="AE63" s="47" t="s">
        <v>6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67" t="s">
        <v>35</v>
      </c>
      <c r="AP63" s="68"/>
      <c r="AQ63" s="68"/>
      <c r="AR63" s="68"/>
      <c r="AS63" s="68"/>
      <c r="AT63" s="68"/>
      <c r="AU63" s="68"/>
      <c r="AV63" s="69"/>
      <c r="AW63" s="67" t="s">
        <v>36</v>
      </c>
      <c r="AX63" s="68"/>
      <c r="AY63" s="68"/>
      <c r="AZ63" s="68"/>
      <c r="BA63" s="68"/>
      <c r="BB63" s="68"/>
      <c r="BC63" s="68"/>
      <c r="BD63" s="69"/>
      <c r="BE63" s="67" t="s">
        <v>33</v>
      </c>
      <c r="BF63" s="68"/>
      <c r="BG63" s="68"/>
      <c r="BH63" s="68"/>
      <c r="BI63" s="68"/>
      <c r="BJ63" s="68"/>
      <c r="BK63" s="68"/>
      <c r="BL63" s="69"/>
    </row>
    <row r="64" spans="1:79" ht="15.75" customHeight="1" x14ac:dyDescent="0.25">
      <c r="A64" s="47">
        <v>1</v>
      </c>
      <c r="B64" s="47"/>
      <c r="C64" s="47"/>
      <c r="D64" s="47"/>
      <c r="E64" s="47"/>
      <c r="F64" s="47"/>
      <c r="G64" s="67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7">
        <v>3</v>
      </c>
      <c r="AA64" s="47"/>
      <c r="AB64" s="47"/>
      <c r="AC64" s="47"/>
      <c r="AD64" s="47"/>
      <c r="AE64" s="47">
        <v>4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47">
        <v>5</v>
      </c>
      <c r="AP64" s="47"/>
      <c r="AQ64" s="47"/>
      <c r="AR64" s="47"/>
      <c r="AS64" s="47"/>
      <c r="AT64" s="47"/>
      <c r="AU64" s="47"/>
      <c r="AV64" s="47"/>
      <c r="AW64" s="47">
        <v>6</v>
      </c>
      <c r="AX64" s="47"/>
      <c r="AY64" s="47"/>
      <c r="AZ64" s="47"/>
      <c r="BA64" s="47"/>
      <c r="BB64" s="47"/>
      <c r="BC64" s="47"/>
      <c r="BD64" s="47"/>
      <c r="BE64" s="47">
        <v>7</v>
      </c>
      <c r="BF64" s="47"/>
      <c r="BG64" s="47"/>
      <c r="BH64" s="47"/>
      <c r="BI64" s="47"/>
      <c r="BJ64" s="47"/>
      <c r="BK64" s="47"/>
      <c r="BL64" s="47"/>
    </row>
    <row r="65" spans="1:79" ht="12.75" hidden="1" customHeight="1" x14ac:dyDescent="0.25">
      <c r="A65" s="51" t="s">
        <v>39</v>
      </c>
      <c r="B65" s="51"/>
      <c r="C65" s="51"/>
      <c r="D65" s="51"/>
      <c r="E65" s="51"/>
      <c r="F65" s="51"/>
      <c r="G65" s="52" t="s">
        <v>12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1" t="s">
        <v>24</v>
      </c>
      <c r="AA65" s="51"/>
      <c r="AB65" s="51"/>
      <c r="AC65" s="51"/>
      <c r="AD65" s="51"/>
      <c r="AE65" s="81" t="s">
        <v>38</v>
      </c>
      <c r="AF65" s="81"/>
      <c r="AG65" s="81"/>
      <c r="AH65" s="81"/>
      <c r="AI65" s="81"/>
      <c r="AJ65" s="81"/>
      <c r="AK65" s="81"/>
      <c r="AL65" s="81"/>
      <c r="AM65" s="81"/>
      <c r="AN65" s="52"/>
      <c r="AO65" s="73" t="s">
        <v>13</v>
      </c>
      <c r="AP65" s="73"/>
      <c r="AQ65" s="73"/>
      <c r="AR65" s="73"/>
      <c r="AS65" s="73"/>
      <c r="AT65" s="73"/>
      <c r="AU65" s="73"/>
      <c r="AV65" s="73"/>
      <c r="AW65" s="73" t="s">
        <v>37</v>
      </c>
      <c r="AX65" s="73"/>
      <c r="AY65" s="73"/>
      <c r="AZ65" s="73"/>
      <c r="BA65" s="73"/>
      <c r="BB65" s="73"/>
      <c r="BC65" s="73"/>
      <c r="BD65" s="73"/>
      <c r="BE65" s="73" t="s">
        <v>15</v>
      </c>
      <c r="BF65" s="73"/>
      <c r="BG65" s="73"/>
      <c r="BH65" s="73"/>
      <c r="BI65" s="73"/>
      <c r="BJ65" s="73"/>
      <c r="BK65" s="73"/>
      <c r="BL65" s="73"/>
      <c r="CA65" s="1" t="s">
        <v>22</v>
      </c>
    </row>
    <row r="66" spans="1:79" s="4" customFormat="1" ht="12.75" customHeight="1" x14ac:dyDescent="0.25">
      <c r="A66" s="77">
        <v>0</v>
      </c>
      <c r="B66" s="77"/>
      <c r="C66" s="77"/>
      <c r="D66" s="77"/>
      <c r="E66" s="77"/>
      <c r="F66" s="7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78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>
        <f t="shared" ref="BE66:BE71" si="0">AO66+AW66</f>
        <v>0</v>
      </c>
      <c r="BF66" s="76"/>
      <c r="BG66" s="76"/>
      <c r="BH66" s="76"/>
      <c r="BI66" s="76"/>
      <c r="BJ66" s="76"/>
      <c r="BK66" s="76"/>
      <c r="BL66" s="76"/>
      <c r="CA66" s="4" t="s">
        <v>23</v>
      </c>
    </row>
    <row r="67" spans="1:79" ht="12.75" customHeight="1" x14ac:dyDescent="0.25">
      <c r="A67" s="51">
        <v>0</v>
      </c>
      <c r="B67" s="51"/>
      <c r="C67" s="51"/>
      <c r="D67" s="51"/>
      <c r="E67" s="51"/>
      <c r="F67" s="51"/>
      <c r="G67" s="58" t="s">
        <v>124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74" t="s">
        <v>68</v>
      </c>
      <c r="AA67" s="74"/>
      <c r="AB67" s="74"/>
      <c r="AC67" s="74"/>
      <c r="AD67" s="74"/>
      <c r="AE67" s="102" t="s">
        <v>69</v>
      </c>
      <c r="AF67" s="102"/>
      <c r="AG67" s="102"/>
      <c r="AH67" s="102"/>
      <c r="AI67" s="102"/>
      <c r="AJ67" s="102"/>
      <c r="AK67" s="102"/>
      <c r="AL67" s="102"/>
      <c r="AM67" s="102"/>
      <c r="AN67" s="55"/>
      <c r="AO67" s="75">
        <v>137.09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137.09</v>
      </c>
      <c r="BF67" s="75"/>
      <c r="BG67" s="75"/>
      <c r="BH67" s="75"/>
      <c r="BI67" s="75"/>
      <c r="BJ67" s="75"/>
      <c r="BK67" s="75"/>
      <c r="BL67" s="75"/>
    </row>
    <row r="68" spans="1:79" s="4" customFormat="1" ht="12.75" customHeight="1" x14ac:dyDescent="0.25">
      <c r="A68" s="77">
        <v>0</v>
      </c>
      <c r="B68" s="77"/>
      <c r="C68" s="77"/>
      <c r="D68" s="77"/>
      <c r="E68" s="77"/>
      <c r="F68" s="77"/>
      <c r="G68" s="85" t="s">
        <v>77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78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>
        <f t="shared" si="0"/>
        <v>0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5">
      <c r="A69" s="51">
        <v>0</v>
      </c>
      <c r="B69" s="51"/>
      <c r="C69" s="51"/>
      <c r="D69" s="51"/>
      <c r="E69" s="51"/>
      <c r="F69" s="51"/>
      <c r="G69" s="58" t="s">
        <v>111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74" t="s">
        <v>107</v>
      </c>
      <c r="AA69" s="74"/>
      <c r="AB69" s="74"/>
      <c r="AC69" s="74"/>
      <c r="AD69" s="74"/>
      <c r="AE69" s="102" t="s">
        <v>108</v>
      </c>
      <c r="AF69" s="102"/>
      <c r="AG69" s="102"/>
      <c r="AH69" s="102"/>
      <c r="AI69" s="102"/>
      <c r="AJ69" s="102"/>
      <c r="AK69" s="102"/>
      <c r="AL69" s="102"/>
      <c r="AM69" s="102"/>
      <c r="AN69" s="55"/>
      <c r="AO69" s="75">
        <v>67666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67666</v>
      </c>
      <c r="BF69" s="75"/>
      <c r="BG69" s="75"/>
      <c r="BH69" s="75"/>
      <c r="BI69" s="75"/>
      <c r="BJ69" s="75"/>
      <c r="BK69" s="75"/>
      <c r="BL69" s="75"/>
    </row>
    <row r="70" spans="1:79" ht="12.75" customHeight="1" x14ac:dyDescent="0.25">
      <c r="A70" s="51">
        <v>0</v>
      </c>
      <c r="B70" s="51"/>
      <c r="C70" s="51"/>
      <c r="D70" s="51"/>
      <c r="E70" s="51"/>
      <c r="F70" s="51"/>
      <c r="G70" s="58" t="s">
        <v>125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74" t="s">
        <v>110</v>
      </c>
      <c r="AA70" s="74"/>
      <c r="AB70" s="74"/>
      <c r="AC70" s="74"/>
      <c r="AD70" s="74"/>
      <c r="AE70" s="102" t="s">
        <v>108</v>
      </c>
      <c r="AF70" s="102"/>
      <c r="AG70" s="102"/>
      <c r="AH70" s="102"/>
      <c r="AI70" s="102"/>
      <c r="AJ70" s="102"/>
      <c r="AK70" s="102"/>
      <c r="AL70" s="102"/>
      <c r="AM70" s="102"/>
      <c r="AN70" s="55"/>
      <c r="AO70" s="75">
        <v>398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398</v>
      </c>
      <c r="BF70" s="75"/>
      <c r="BG70" s="75"/>
      <c r="BH70" s="75"/>
      <c r="BI70" s="75"/>
      <c r="BJ70" s="75"/>
      <c r="BK70" s="75"/>
      <c r="BL70" s="75"/>
    </row>
    <row r="71" spans="1:79" ht="12.75" customHeight="1" x14ac:dyDescent="0.25">
      <c r="A71" s="51">
        <v>0</v>
      </c>
      <c r="B71" s="51"/>
      <c r="C71" s="51"/>
      <c r="D71" s="51"/>
      <c r="E71" s="51"/>
      <c r="F71" s="51"/>
      <c r="G71" s="58" t="s">
        <v>126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74" t="s">
        <v>68</v>
      </c>
      <c r="AA71" s="74"/>
      <c r="AB71" s="74"/>
      <c r="AC71" s="74"/>
      <c r="AD71" s="74"/>
      <c r="AE71" s="102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55"/>
      <c r="AO71" s="75">
        <v>0.3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0.3</v>
      </c>
      <c r="BF71" s="75"/>
      <c r="BG71" s="75"/>
      <c r="BH71" s="75"/>
      <c r="BI71" s="75"/>
      <c r="BJ71" s="75"/>
      <c r="BK71" s="75"/>
      <c r="BL71" s="75"/>
    </row>
    <row r="72" spans="1:79" x14ac:dyDescent="0.25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31.5" customHeight="1" x14ac:dyDescent="0.25">
      <c r="A74" s="92" t="s">
        <v>88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5"/>
      <c r="AO74" s="95" t="s">
        <v>90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</row>
    <row r="75" spans="1:79" x14ac:dyDescent="0.25">
      <c r="W75" s="84" t="s">
        <v>10</v>
      </c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O75" s="84" t="s">
        <v>59</v>
      </c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</row>
    <row r="76" spans="1:79" ht="15.75" customHeight="1" x14ac:dyDescent="0.25">
      <c r="A76" s="96" t="s">
        <v>8</v>
      </c>
      <c r="B76" s="96"/>
      <c r="C76" s="96"/>
      <c r="D76" s="96"/>
      <c r="E76" s="96"/>
      <c r="F76" s="96"/>
    </row>
    <row r="77" spans="1:79" ht="13.2" customHeight="1" x14ac:dyDescent="0.25">
      <c r="A77" s="36" t="s">
        <v>87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</row>
    <row r="78" spans="1:79" x14ac:dyDescent="0.25">
      <c r="A78" s="91" t="s">
        <v>54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</row>
    <row r="79" spans="1:79" ht="10.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5">
      <c r="A80" s="92" t="s">
        <v>89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5"/>
      <c r="AO80" s="95" t="s">
        <v>91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</row>
    <row r="81" spans="1:59" x14ac:dyDescent="0.25">
      <c r="W81" s="84" t="s">
        <v>10</v>
      </c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O81" s="84" t="s">
        <v>59</v>
      </c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</row>
    <row r="82" spans="1:59" x14ac:dyDescent="0.25">
      <c r="A82" s="82">
        <v>43627</v>
      </c>
      <c r="B82" s="83"/>
      <c r="C82" s="83"/>
      <c r="D82" s="83"/>
      <c r="E82" s="83"/>
      <c r="F82" s="83"/>
      <c r="G82" s="83"/>
      <c r="H82" s="83"/>
    </row>
    <row r="83" spans="1:59" x14ac:dyDescent="0.25">
      <c r="A83" s="84" t="s">
        <v>52</v>
      </c>
      <c r="B83" s="84"/>
      <c r="C83" s="84"/>
      <c r="D83" s="84"/>
      <c r="E83" s="84"/>
      <c r="F83" s="84"/>
      <c r="G83" s="84"/>
      <c r="H83" s="84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5">
      <c r="A84" s="25" t="s">
        <v>53</v>
      </c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2:H82"/>
    <mergeCell ref="A83:H83"/>
    <mergeCell ref="A50:C50"/>
    <mergeCell ref="D50:AB50"/>
    <mergeCell ref="A60:C60"/>
    <mergeCell ref="D60:AA6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7:BL67"/>
    <mergeCell ref="A68:F68"/>
    <mergeCell ref="G68:Y68"/>
    <mergeCell ref="Z68:AD68"/>
    <mergeCell ref="AE68:AN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57" priority="15" stopIfTrue="1" operator="equal">
      <formula>$G65</formula>
    </cfRule>
  </conditionalFormatting>
  <conditionalFormatting sqref="D49">
    <cfRule type="cellIs" dxfId="56" priority="16" stopIfTrue="1" operator="equal">
      <formula>$D48</formula>
    </cfRule>
  </conditionalFormatting>
  <conditionalFormatting sqref="A66:F66">
    <cfRule type="cellIs" dxfId="55" priority="17" stopIfTrue="1" operator="equal">
      <formula>0</formula>
    </cfRule>
  </conditionalFormatting>
  <conditionalFormatting sqref="D50">
    <cfRule type="cellIs" dxfId="54" priority="14" stopIfTrue="1" operator="equal">
      <formula>$D49</formula>
    </cfRule>
  </conditionalFormatting>
  <conditionalFormatting sqref="G67">
    <cfRule type="cellIs" dxfId="53" priority="11" stopIfTrue="1" operator="equal">
      <formula>$G66</formula>
    </cfRule>
  </conditionalFormatting>
  <conditionalFormatting sqref="A67:F67">
    <cfRule type="cellIs" dxfId="52" priority="12" stopIfTrue="1" operator="equal">
      <formula>0</formula>
    </cfRule>
  </conditionalFormatting>
  <conditionalFormatting sqref="G68">
    <cfRule type="cellIs" dxfId="51" priority="9" stopIfTrue="1" operator="equal">
      <formula>$G67</formula>
    </cfRule>
  </conditionalFormatting>
  <conditionalFormatting sqref="A68:F68">
    <cfRule type="cellIs" dxfId="50" priority="10" stopIfTrue="1" operator="equal">
      <formula>0</formula>
    </cfRule>
  </conditionalFormatting>
  <conditionalFormatting sqref="G69">
    <cfRule type="cellIs" dxfId="49" priority="7" stopIfTrue="1" operator="equal">
      <formula>$G68</formula>
    </cfRule>
  </conditionalFormatting>
  <conditionalFormatting sqref="A69:F69">
    <cfRule type="cellIs" dxfId="48" priority="8" stopIfTrue="1" operator="equal">
      <formula>0</formula>
    </cfRule>
  </conditionalFormatting>
  <conditionalFormatting sqref="G70">
    <cfRule type="cellIs" dxfId="47" priority="5" stopIfTrue="1" operator="equal">
      <formula>$G69</formula>
    </cfRule>
  </conditionalFormatting>
  <conditionalFormatting sqref="A70:F70">
    <cfRule type="cellIs" dxfId="46" priority="6" stopIfTrue="1" operator="equal">
      <formula>0</formula>
    </cfRule>
  </conditionalFormatting>
  <conditionalFormatting sqref="G71">
    <cfRule type="cellIs" dxfId="45" priority="3" stopIfTrue="1" operator="equal">
      <formula>$G70</formula>
    </cfRule>
  </conditionalFormatting>
  <conditionalFormatting sqref="A71:F71">
    <cfRule type="cellIs" dxfId="44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J7" zoomScaleNormal="100" zoomScaleSheetLayoutView="100" workbookViewId="0">
      <selection activeCell="AO7" sqref="AO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96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29" t="s">
        <v>61</v>
      </c>
      <c r="B19" s="29"/>
      <c r="C19" s="15"/>
      <c r="D19" s="30" t="s">
        <v>117</v>
      </c>
      <c r="E19" s="31"/>
      <c r="F19" s="31"/>
      <c r="G19" s="31"/>
      <c r="H19" s="31"/>
      <c r="I19" s="31"/>
      <c r="J19" s="31"/>
      <c r="K19" s="15"/>
      <c r="L19" s="30" t="s">
        <v>119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118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4214100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4069100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145000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63" customHeight="1" x14ac:dyDescent="0.25">
      <c r="A26" s="32" t="s">
        <v>115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" customHeight="1" x14ac:dyDescent="0.25">
      <c r="A35" s="32" t="s">
        <v>116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ht="12.75" customHeight="1" x14ac:dyDescent="0.25">
      <c r="A41" s="51">
        <v>1</v>
      </c>
      <c r="B41" s="51"/>
      <c r="C41" s="51"/>
      <c r="D41" s="51"/>
      <c r="E41" s="51"/>
      <c r="F41" s="51"/>
      <c r="G41" s="58" t="s">
        <v>99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17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2" t="s">
        <v>48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7" t="s">
        <v>34</v>
      </c>
      <c r="B45" s="47"/>
      <c r="C45" s="47"/>
      <c r="D45" s="62" t="s">
        <v>32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63"/>
      <c r="AC45" s="47" t="s">
        <v>35</v>
      </c>
      <c r="AD45" s="47"/>
      <c r="AE45" s="47"/>
      <c r="AF45" s="47"/>
      <c r="AG45" s="47"/>
      <c r="AH45" s="47"/>
      <c r="AI45" s="47"/>
      <c r="AJ45" s="47"/>
      <c r="AK45" s="47" t="s">
        <v>36</v>
      </c>
      <c r="AL45" s="47"/>
      <c r="AM45" s="47"/>
      <c r="AN45" s="47"/>
      <c r="AO45" s="47"/>
      <c r="AP45" s="47"/>
      <c r="AQ45" s="47"/>
      <c r="AR45" s="47"/>
      <c r="AS45" s="47" t="s">
        <v>33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7"/>
      <c r="B46" s="47"/>
      <c r="C46" s="4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7">
        <v>1</v>
      </c>
      <c r="B47" s="47"/>
      <c r="C47" s="47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51" t="s">
        <v>11</v>
      </c>
      <c r="B48" s="51"/>
      <c r="C48" s="51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 t="s">
        <v>13</v>
      </c>
      <c r="AD48" s="73"/>
      <c r="AE48" s="73"/>
      <c r="AF48" s="73"/>
      <c r="AG48" s="73"/>
      <c r="AH48" s="73"/>
      <c r="AI48" s="73"/>
      <c r="AJ48" s="73"/>
      <c r="AK48" s="73" t="s">
        <v>14</v>
      </c>
      <c r="AL48" s="73"/>
      <c r="AM48" s="73"/>
      <c r="AN48" s="73"/>
      <c r="AO48" s="73"/>
      <c r="AP48" s="73"/>
      <c r="AQ48" s="73"/>
      <c r="AR48" s="73"/>
      <c r="AS48" s="74" t="s">
        <v>15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5">
      <c r="A49" s="51">
        <v>1</v>
      </c>
      <c r="B49" s="51"/>
      <c r="C49" s="51"/>
      <c r="D49" s="58" t="s">
        <v>100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5">
        <v>4069100</v>
      </c>
      <c r="AD49" s="75"/>
      <c r="AE49" s="75"/>
      <c r="AF49" s="75"/>
      <c r="AG49" s="75"/>
      <c r="AH49" s="75"/>
      <c r="AI49" s="75"/>
      <c r="AJ49" s="75"/>
      <c r="AK49" s="75">
        <v>145000</v>
      </c>
      <c r="AL49" s="75"/>
      <c r="AM49" s="75"/>
      <c r="AN49" s="75"/>
      <c r="AO49" s="75"/>
      <c r="AP49" s="75"/>
      <c r="AQ49" s="75"/>
      <c r="AR49" s="75"/>
      <c r="AS49" s="75">
        <f>AC49+AK49</f>
        <v>4214100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5">
      <c r="A50" s="77"/>
      <c r="B50" s="77"/>
      <c r="C50" s="77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76">
        <v>4069100</v>
      </c>
      <c r="AD50" s="76"/>
      <c r="AE50" s="76"/>
      <c r="AF50" s="76"/>
      <c r="AG50" s="76"/>
      <c r="AH50" s="76"/>
      <c r="AI50" s="76"/>
      <c r="AJ50" s="76"/>
      <c r="AK50" s="76">
        <v>145000</v>
      </c>
      <c r="AL50" s="76"/>
      <c r="AM50" s="76"/>
      <c r="AN50" s="76"/>
      <c r="AO50" s="76"/>
      <c r="AP50" s="76"/>
      <c r="AQ50" s="76"/>
      <c r="AR50" s="76"/>
      <c r="AS50" s="76">
        <f>AC50+AK50</f>
        <v>4214100</v>
      </c>
      <c r="AT50" s="76"/>
      <c r="AU50" s="76"/>
      <c r="AV50" s="76"/>
      <c r="AW50" s="76"/>
      <c r="AX50" s="76"/>
      <c r="AY50" s="76"/>
      <c r="AZ50" s="7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35" t="s">
        <v>49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" customHeight="1" x14ac:dyDescent="0.25">
      <c r="A53" s="61" t="s">
        <v>92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7" t="s">
        <v>34</v>
      </c>
      <c r="B54" s="47"/>
      <c r="C54" s="47"/>
      <c r="D54" s="62" t="s">
        <v>40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63"/>
      <c r="AB54" s="47" t="s">
        <v>35</v>
      </c>
      <c r="AC54" s="47"/>
      <c r="AD54" s="47"/>
      <c r="AE54" s="47"/>
      <c r="AF54" s="47"/>
      <c r="AG54" s="47"/>
      <c r="AH54" s="47"/>
      <c r="AI54" s="47"/>
      <c r="AJ54" s="47" t="s">
        <v>36</v>
      </c>
      <c r="AK54" s="47"/>
      <c r="AL54" s="47"/>
      <c r="AM54" s="47"/>
      <c r="AN54" s="47"/>
      <c r="AO54" s="47"/>
      <c r="AP54" s="47"/>
      <c r="AQ54" s="47"/>
      <c r="AR54" s="47" t="s">
        <v>33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5">
      <c r="A55" s="47"/>
      <c r="B55" s="47"/>
      <c r="C55" s="4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5">
      <c r="A56" s="47">
        <v>1</v>
      </c>
      <c r="B56" s="47"/>
      <c r="C56" s="47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5">
      <c r="A57" s="51" t="s">
        <v>11</v>
      </c>
      <c r="B57" s="51"/>
      <c r="C57" s="51"/>
      <c r="D57" s="52" t="s">
        <v>12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3" t="s">
        <v>13</v>
      </c>
      <c r="AC57" s="73"/>
      <c r="AD57" s="73"/>
      <c r="AE57" s="73"/>
      <c r="AF57" s="73"/>
      <c r="AG57" s="73"/>
      <c r="AH57" s="73"/>
      <c r="AI57" s="73"/>
      <c r="AJ57" s="73" t="s">
        <v>14</v>
      </c>
      <c r="AK57" s="73"/>
      <c r="AL57" s="73"/>
      <c r="AM57" s="73"/>
      <c r="AN57" s="73"/>
      <c r="AO57" s="73"/>
      <c r="AP57" s="73"/>
      <c r="AQ57" s="73"/>
      <c r="AR57" s="73" t="s">
        <v>15</v>
      </c>
      <c r="AS57" s="73"/>
      <c r="AT57" s="73"/>
      <c r="AU57" s="73"/>
      <c r="AV57" s="73"/>
      <c r="AW57" s="73"/>
      <c r="AX57" s="73"/>
      <c r="AY57" s="73"/>
      <c r="CA57" s="1" t="s">
        <v>20</v>
      </c>
    </row>
    <row r="58" spans="1:79" s="4" customFormat="1" ht="12.75" customHeight="1" x14ac:dyDescent="0.25">
      <c r="A58" s="77"/>
      <c r="B58" s="77"/>
      <c r="C58" s="77"/>
      <c r="D58" s="78" t="s">
        <v>33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21</v>
      </c>
    </row>
    <row r="60" spans="1:79" ht="15.75" customHeight="1" x14ac:dyDescent="0.25">
      <c r="A60" s="42" t="s">
        <v>50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30" customHeight="1" x14ac:dyDescent="0.25">
      <c r="A61" s="47" t="s">
        <v>34</v>
      </c>
      <c r="B61" s="47"/>
      <c r="C61" s="47"/>
      <c r="D61" s="47"/>
      <c r="E61" s="47"/>
      <c r="F61" s="47"/>
      <c r="G61" s="67" t="s">
        <v>51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47" t="s">
        <v>7</v>
      </c>
      <c r="AA61" s="47"/>
      <c r="AB61" s="47"/>
      <c r="AC61" s="47"/>
      <c r="AD61" s="47"/>
      <c r="AE61" s="47" t="s">
        <v>6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67" t="s">
        <v>35</v>
      </c>
      <c r="AP61" s="68"/>
      <c r="AQ61" s="68"/>
      <c r="AR61" s="68"/>
      <c r="AS61" s="68"/>
      <c r="AT61" s="68"/>
      <c r="AU61" s="68"/>
      <c r="AV61" s="69"/>
      <c r="AW61" s="67" t="s">
        <v>36</v>
      </c>
      <c r="AX61" s="68"/>
      <c r="AY61" s="68"/>
      <c r="AZ61" s="68"/>
      <c r="BA61" s="68"/>
      <c r="BB61" s="68"/>
      <c r="BC61" s="68"/>
      <c r="BD61" s="69"/>
      <c r="BE61" s="67" t="s">
        <v>33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5">
      <c r="A62" s="47">
        <v>1</v>
      </c>
      <c r="B62" s="47"/>
      <c r="C62" s="47"/>
      <c r="D62" s="47"/>
      <c r="E62" s="47"/>
      <c r="F62" s="47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5">
      <c r="A63" s="51" t="s">
        <v>39</v>
      </c>
      <c r="B63" s="51"/>
      <c r="C63" s="51"/>
      <c r="D63" s="51"/>
      <c r="E63" s="51"/>
      <c r="F63" s="51"/>
      <c r="G63" s="52" t="s">
        <v>12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24</v>
      </c>
      <c r="AA63" s="51"/>
      <c r="AB63" s="51"/>
      <c r="AC63" s="51"/>
      <c r="AD63" s="51"/>
      <c r="AE63" s="81" t="s">
        <v>38</v>
      </c>
      <c r="AF63" s="81"/>
      <c r="AG63" s="81"/>
      <c r="AH63" s="81"/>
      <c r="AI63" s="81"/>
      <c r="AJ63" s="81"/>
      <c r="AK63" s="81"/>
      <c r="AL63" s="81"/>
      <c r="AM63" s="81"/>
      <c r="AN63" s="52"/>
      <c r="AO63" s="73" t="s">
        <v>13</v>
      </c>
      <c r="AP63" s="73"/>
      <c r="AQ63" s="73"/>
      <c r="AR63" s="73"/>
      <c r="AS63" s="73"/>
      <c r="AT63" s="73"/>
      <c r="AU63" s="73"/>
      <c r="AV63" s="73"/>
      <c r="AW63" s="73" t="s">
        <v>37</v>
      </c>
      <c r="AX63" s="73"/>
      <c r="AY63" s="73"/>
      <c r="AZ63" s="73"/>
      <c r="BA63" s="73"/>
      <c r="BB63" s="73"/>
      <c r="BC63" s="73"/>
      <c r="BD63" s="73"/>
      <c r="BE63" s="73" t="s">
        <v>15</v>
      </c>
      <c r="BF63" s="73"/>
      <c r="BG63" s="73"/>
      <c r="BH63" s="73"/>
      <c r="BI63" s="73"/>
      <c r="BJ63" s="73"/>
      <c r="BK63" s="73"/>
      <c r="BL63" s="73"/>
      <c r="CA63" s="1" t="s">
        <v>22</v>
      </c>
    </row>
    <row r="64" spans="1:79" s="4" customFormat="1" ht="12.75" customHeight="1" x14ac:dyDescent="0.25">
      <c r="A64" s="77">
        <v>0</v>
      </c>
      <c r="B64" s="77"/>
      <c r="C64" s="77"/>
      <c r="D64" s="77"/>
      <c r="E64" s="77"/>
      <c r="F64" s="77"/>
      <c r="G64" s="97" t="s">
        <v>70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78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>
        <f t="shared" ref="BE64:BE74" si="0">AO64+AW64</f>
        <v>0</v>
      </c>
      <c r="BF64" s="76"/>
      <c r="BG64" s="76"/>
      <c r="BH64" s="76"/>
      <c r="BI64" s="76"/>
      <c r="BJ64" s="76"/>
      <c r="BK64" s="76"/>
      <c r="BL64" s="76"/>
      <c r="CA64" s="4" t="s">
        <v>23</v>
      </c>
    </row>
    <row r="65" spans="1:64" ht="12.75" customHeight="1" x14ac:dyDescent="0.25">
      <c r="A65" s="51">
        <v>0</v>
      </c>
      <c r="B65" s="51"/>
      <c r="C65" s="51"/>
      <c r="D65" s="51"/>
      <c r="E65" s="51"/>
      <c r="F65" s="51"/>
      <c r="G65" s="58" t="s">
        <v>101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74" t="s">
        <v>68</v>
      </c>
      <c r="AA65" s="74"/>
      <c r="AB65" s="74"/>
      <c r="AC65" s="74"/>
      <c r="AD65" s="74"/>
      <c r="AE65" s="102" t="s">
        <v>102</v>
      </c>
      <c r="AF65" s="102"/>
      <c r="AG65" s="102"/>
      <c r="AH65" s="102"/>
      <c r="AI65" s="102"/>
      <c r="AJ65" s="102"/>
      <c r="AK65" s="102"/>
      <c r="AL65" s="102"/>
      <c r="AM65" s="102"/>
      <c r="AN65" s="55"/>
      <c r="AO65" s="75">
        <v>2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 t="shared" si="0"/>
        <v>2</v>
      </c>
      <c r="BF65" s="75"/>
      <c r="BG65" s="75"/>
      <c r="BH65" s="75"/>
      <c r="BI65" s="75"/>
      <c r="BJ65" s="75"/>
      <c r="BK65" s="75"/>
      <c r="BL65" s="75"/>
    </row>
    <row r="66" spans="1:64" ht="12.75" customHeight="1" x14ac:dyDescent="0.25">
      <c r="A66" s="51">
        <v>0</v>
      </c>
      <c r="B66" s="51"/>
      <c r="C66" s="51"/>
      <c r="D66" s="51"/>
      <c r="E66" s="51"/>
      <c r="F66" s="51"/>
      <c r="G66" s="58" t="s">
        <v>103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74" t="s">
        <v>68</v>
      </c>
      <c r="AA66" s="74"/>
      <c r="AB66" s="74"/>
      <c r="AC66" s="74"/>
      <c r="AD66" s="74"/>
      <c r="AE66" s="102" t="s">
        <v>102</v>
      </c>
      <c r="AF66" s="102"/>
      <c r="AG66" s="102"/>
      <c r="AH66" s="102"/>
      <c r="AI66" s="102"/>
      <c r="AJ66" s="102"/>
      <c r="AK66" s="102"/>
      <c r="AL66" s="102"/>
      <c r="AM66" s="102"/>
      <c r="AN66" s="5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si="0"/>
        <v>5</v>
      </c>
      <c r="BF66" s="75"/>
      <c r="BG66" s="75"/>
      <c r="BH66" s="75"/>
      <c r="BI66" s="75"/>
      <c r="BJ66" s="75"/>
      <c r="BK66" s="75"/>
      <c r="BL66" s="75"/>
    </row>
    <row r="67" spans="1:64" ht="12.75" customHeight="1" x14ac:dyDescent="0.25">
      <c r="A67" s="51">
        <v>0</v>
      </c>
      <c r="B67" s="51"/>
      <c r="C67" s="51"/>
      <c r="D67" s="51"/>
      <c r="E67" s="51"/>
      <c r="F67" s="51"/>
      <c r="G67" s="58" t="s">
        <v>104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74" t="s">
        <v>68</v>
      </c>
      <c r="AA67" s="74"/>
      <c r="AB67" s="74"/>
      <c r="AC67" s="74"/>
      <c r="AD67" s="74"/>
      <c r="AE67" s="102" t="s">
        <v>105</v>
      </c>
      <c r="AF67" s="102"/>
      <c r="AG67" s="102"/>
      <c r="AH67" s="102"/>
      <c r="AI67" s="102"/>
      <c r="AJ67" s="102"/>
      <c r="AK67" s="102"/>
      <c r="AL67" s="102"/>
      <c r="AM67" s="102"/>
      <c r="AN67" s="55"/>
      <c r="AO67" s="75">
        <v>33.479999999999997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33.479999999999997</v>
      </c>
      <c r="BF67" s="75"/>
      <c r="BG67" s="75"/>
      <c r="BH67" s="75"/>
      <c r="BI67" s="75"/>
      <c r="BJ67" s="75"/>
      <c r="BK67" s="75"/>
      <c r="BL67" s="75"/>
    </row>
    <row r="68" spans="1:64" ht="12.75" customHeight="1" x14ac:dyDescent="0.25">
      <c r="A68" s="51">
        <v>0</v>
      </c>
      <c r="B68" s="51"/>
      <c r="C68" s="51"/>
      <c r="D68" s="51"/>
      <c r="E68" s="51"/>
      <c r="F68" s="51"/>
      <c r="G68" s="58" t="s">
        <v>106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74" t="s">
        <v>107</v>
      </c>
      <c r="AA68" s="74"/>
      <c r="AB68" s="74"/>
      <c r="AC68" s="74"/>
      <c r="AD68" s="74"/>
      <c r="AE68" s="102" t="s">
        <v>108</v>
      </c>
      <c r="AF68" s="102"/>
      <c r="AG68" s="102"/>
      <c r="AH68" s="102"/>
      <c r="AI68" s="102"/>
      <c r="AJ68" s="102"/>
      <c r="AK68" s="102"/>
      <c r="AL68" s="102"/>
      <c r="AM68" s="102"/>
      <c r="AN68" s="55"/>
      <c r="AO68" s="75">
        <v>235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235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 x14ac:dyDescent="0.25">
      <c r="A69" s="77">
        <v>0</v>
      </c>
      <c r="B69" s="77"/>
      <c r="C69" s="77"/>
      <c r="D69" s="77"/>
      <c r="E69" s="77"/>
      <c r="F69" s="77"/>
      <c r="G69" s="85" t="s">
        <v>71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78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>
        <f t="shared" si="0"/>
        <v>0</v>
      </c>
      <c r="BF69" s="76"/>
      <c r="BG69" s="76"/>
      <c r="BH69" s="76"/>
      <c r="BI69" s="76"/>
      <c r="BJ69" s="76"/>
      <c r="BK69" s="76"/>
      <c r="BL69" s="76"/>
    </row>
    <row r="70" spans="1:64" ht="12.75" customHeight="1" x14ac:dyDescent="0.25">
      <c r="A70" s="51">
        <v>0</v>
      </c>
      <c r="B70" s="51"/>
      <c r="C70" s="51"/>
      <c r="D70" s="51"/>
      <c r="E70" s="51"/>
      <c r="F70" s="51"/>
      <c r="G70" s="58" t="s">
        <v>109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74" t="s">
        <v>110</v>
      </c>
      <c r="AA70" s="74"/>
      <c r="AB70" s="74"/>
      <c r="AC70" s="74"/>
      <c r="AD70" s="74"/>
      <c r="AE70" s="102" t="s">
        <v>102</v>
      </c>
      <c r="AF70" s="102"/>
      <c r="AG70" s="102"/>
      <c r="AH70" s="102"/>
      <c r="AI70" s="102"/>
      <c r="AJ70" s="102"/>
      <c r="AK70" s="102"/>
      <c r="AL70" s="102"/>
      <c r="AM70" s="102"/>
      <c r="AN70" s="55"/>
      <c r="AO70" s="75">
        <v>104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104</v>
      </c>
      <c r="BF70" s="75"/>
      <c r="BG70" s="75"/>
      <c r="BH70" s="75"/>
      <c r="BI70" s="75"/>
      <c r="BJ70" s="75"/>
      <c r="BK70" s="75"/>
      <c r="BL70" s="75"/>
    </row>
    <row r="71" spans="1:64" s="4" customFormat="1" ht="12.75" customHeight="1" x14ac:dyDescent="0.25">
      <c r="A71" s="77">
        <v>0</v>
      </c>
      <c r="B71" s="77"/>
      <c r="C71" s="77"/>
      <c r="D71" s="77"/>
      <c r="E71" s="77"/>
      <c r="F71" s="77"/>
      <c r="G71" s="85" t="s">
        <v>77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100"/>
      <c r="AA71" s="100"/>
      <c r="AB71" s="100"/>
      <c r="AC71" s="100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78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>
        <f t="shared" si="0"/>
        <v>0</v>
      </c>
      <c r="BF71" s="76"/>
      <c r="BG71" s="76"/>
      <c r="BH71" s="76"/>
      <c r="BI71" s="76"/>
      <c r="BJ71" s="76"/>
      <c r="BK71" s="76"/>
      <c r="BL71" s="76"/>
    </row>
    <row r="72" spans="1:64" ht="12.75" customHeight="1" x14ac:dyDescent="0.25">
      <c r="A72" s="51">
        <v>0</v>
      </c>
      <c r="B72" s="51"/>
      <c r="C72" s="51"/>
      <c r="D72" s="51"/>
      <c r="E72" s="51"/>
      <c r="F72" s="51"/>
      <c r="G72" s="58" t="s">
        <v>111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74" t="s">
        <v>107</v>
      </c>
      <c r="AA72" s="74"/>
      <c r="AB72" s="74"/>
      <c r="AC72" s="74"/>
      <c r="AD72" s="74"/>
      <c r="AE72" s="102" t="s">
        <v>108</v>
      </c>
      <c r="AF72" s="102"/>
      <c r="AG72" s="102"/>
      <c r="AH72" s="102"/>
      <c r="AI72" s="102"/>
      <c r="AJ72" s="102"/>
      <c r="AK72" s="102"/>
      <c r="AL72" s="102"/>
      <c r="AM72" s="102"/>
      <c r="AN72" s="55"/>
      <c r="AO72" s="75">
        <v>24440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 t="shared" si="0"/>
        <v>24440</v>
      </c>
      <c r="BF72" s="75"/>
      <c r="BG72" s="75"/>
      <c r="BH72" s="75"/>
      <c r="BI72" s="75"/>
      <c r="BJ72" s="75"/>
      <c r="BK72" s="75"/>
      <c r="BL72" s="75"/>
    </row>
    <row r="73" spans="1:64" ht="12.75" customHeight="1" x14ac:dyDescent="0.25">
      <c r="A73" s="51">
        <v>0</v>
      </c>
      <c r="B73" s="51"/>
      <c r="C73" s="51"/>
      <c r="D73" s="51"/>
      <c r="E73" s="51"/>
      <c r="F73" s="51"/>
      <c r="G73" s="58" t="s">
        <v>112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74" t="s">
        <v>113</v>
      </c>
      <c r="AA73" s="74"/>
      <c r="AB73" s="74"/>
      <c r="AC73" s="74"/>
      <c r="AD73" s="74"/>
      <c r="AE73" s="102" t="s">
        <v>108</v>
      </c>
      <c r="AF73" s="102"/>
      <c r="AG73" s="102"/>
      <c r="AH73" s="102"/>
      <c r="AI73" s="102"/>
      <c r="AJ73" s="102"/>
      <c r="AK73" s="102"/>
      <c r="AL73" s="102"/>
      <c r="AM73" s="102"/>
      <c r="AN73" s="55"/>
      <c r="AO73" s="75">
        <v>43366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43366</v>
      </c>
      <c r="BF73" s="75"/>
      <c r="BG73" s="75"/>
      <c r="BH73" s="75"/>
      <c r="BI73" s="75"/>
      <c r="BJ73" s="75"/>
      <c r="BK73" s="75"/>
      <c r="BL73" s="75"/>
    </row>
    <row r="74" spans="1:64" ht="12.75" customHeight="1" x14ac:dyDescent="0.25">
      <c r="A74" s="51">
        <v>0</v>
      </c>
      <c r="B74" s="51"/>
      <c r="C74" s="51"/>
      <c r="D74" s="51"/>
      <c r="E74" s="51"/>
      <c r="F74" s="51"/>
      <c r="G74" s="58" t="s">
        <v>114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74" t="s">
        <v>68</v>
      </c>
      <c r="AA74" s="74"/>
      <c r="AB74" s="74"/>
      <c r="AC74" s="74"/>
      <c r="AD74" s="74"/>
      <c r="AE74" s="102" t="s">
        <v>79</v>
      </c>
      <c r="AF74" s="102"/>
      <c r="AG74" s="102"/>
      <c r="AH74" s="102"/>
      <c r="AI74" s="102"/>
      <c r="AJ74" s="102"/>
      <c r="AK74" s="102"/>
      <c r="AL74" s="102"/>
      <c r="AM74" s="102"/>
      <c r="AN74" s="55"/>
      <c r="AO74" s="75">
        <v>0.3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0"/>
        <v>0.3</v>
      </c>
      <c r="BF74" s="75"/>
      <c r="BG74" s="75"/>
      <c r="BH74" s="75"/>
      <c r="BI74" s="75"/>
      <c r="BJ74" s="75"/>
      <c r="BK74" s="75"/>
      <c r="BL74" s="75"/>
    </row>
    <row r="75" spans="1:64" x14ac:dyDescent="0.25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64" ht="31.5" customHeight="1" x14ac:dyDescent="0.25">
      <c r="A77" s="92" t="s">
        <v>88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5"/>
      <c r="AO77" s="95" t="s">
        <v>90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</row>
    <row r="78" spans="1:64" x14ac:dyDescent="0.25">
      <c r="W78" s="84" t="s">
        <v>10</v>
      </c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O78" s="84" t="s">
        <v>59</v>
      </c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</row>
    <row r="79" spans="1:64" ht="15.75" customHeight="1" x14ac:dyDescent="0.25">
      <c r="A79" s="96" t="s">
        <v>8</v>
      </c>
      <c r="B79" s="96"/>
      <c r="C79" s="96"/>
      <c r="D79" s="96"/>
      <c r="E79" s="96"/>
      <c r="F79" s="96"/>
    </row>
    <row r="80" spans="1:64" ht="13.2" customHeight="1" x14ac:dyDescent="0.25">
      <c r="A80" s="36" t="s">
        <v>87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x14ac:dyDescent="0.25">
      <c r="A81" s="91" t="s">
        <v>54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</row>
    <row r="82" spans="1:59" ht="10.5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5">
      <c r="A83" s="92" t="s">
        <v>89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5"/>
      <c r="AO83" s="95" t="s">
        <v>91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</row>
    <row r="84" spans="1:59" x14ac:dyDescent="0.25">
      <c r="W84" s="84" t="s">
        <v>10</v>
      </c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O84" s="84" t="s">
        <v>59</v>
      </c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</row>
    <row r="85" spans="1:59" x14ac:dyDescent="0.25">
      <c r="A85" s="82">
        <v>43627</v>
      </c>
      <c r="B85" s="83"/>
      <c r="C85" s="83"/>
      <c r="D85" s="83"/>
      <c r="E85" s="83"/>
      <c r="F85" s="83"/>
      <c r="G85" s="83"/>
      <c r="H85" s="83"/>
    </row>
    <row r="86" spans="1:59" x14ac:dyDescent="0.25">
      <c r="A86" s="84" t="s">
        <v>52</v>
      </c>
      <c r="B86" s="84"/>
      <c r="C86" s="84"/>
      <c r="D86" s="84"/>
      <c r="E86" s="84"/>
      <c r="F86" s="84"/>
      <c r="G86" s="84"/>
      <c r="H86" s="84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5">
      <c r="A87" s="25" t="s">
        <v>53</v>
      </c>
    </row>
  </sheetData>
  <mergeCells count="21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5:H85"/>
    <mergeCell ref="A86:H86"/>
    <mergeCell ref="A50:C50"/>
    <mergeCell ref="D50:AB50"/>
    <mergeCell ref="A65:F65"/>
    <mergeCell ref="G65:Y65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43" priority="25" stopIfTrue="1" operator="equal">
      <formula>$G63</formula>
    </cfRule>
  </conditionalFormatting>
  <conditionalFormatting sqref="D49">
    <cfRule type="cellIs" dxfId="42" priority="26" stopIfTrue="1" operator="equal">
      <formula>$D48</formula>
    </cfRule>
  </conditionalFormatting>
  <conditionalFormatting sqref="A64:F64">
    <cfRule type="cellIs" dxfId="41" priority="27" stopIfTrue="1" operator="equal">
      <formula>0</formula>
    </cfRule>
  </conditionalFormatting>
  <conditionalFormatting sqref="D50">
    <cfRule type="cellIs" dxfId="40" priority="24" stopIfTrue="1" operator="equal">
      <formula>$D49</formula>
    </cfRule>
  </conditionalFormatting>
  <conditionalFormatting sqref="G65">
    <cfRule type="cellIs" dxfId="39" priority="21" stopIfTrue="1" operator="equal">
      <formula>$G64</formula>
    </cfRule>
  </conditionalFormatting>
  <conditionalFormatting sqref="A65:F65">
    <cfRule type="cellIs" dxfId="38" priority="22" stopIfTrue="1" operator="equal">
      <formula>0</formula>
    </cfRule>
  </conditionalFormatting>
  <conditionalFormatting sqref="G66">
    <cfRule type="cellIs" dxfId="37" priority="19" stopIfTrue="1" operator="equal">
      <formula>$G65</formula>
    </cfRule>
  </conditionalFormatting>
  <conditionalFormatting sqref="A66:F66">
    <cfRule type="cellIs" dxfId="36" priority="20" stopIfTrue="1" operator="equal">
      <formula>0</formula>
    </cfRule>
  </conditionalFormatting>
  <conditionalFormatting sqref="G67">
    <cfRule type="cellIs" dxfId="35" priority="17" stopIfTrue="1" operator="equal">
      <formula>$G66</formula>
    </cfRule>
  </conditionalFormatting>
  <conditionalFormatting sqref="A67:F67">
    <cfRule type="cellIs" dxfId="34" priority="18" stopIfTrue="1" operator="equal">
      <formula>0</formula>
    </cfRule>
  </conditionalFormatting>
  <conditionalFormatting sqref="G68">
    <cfRule type="cellIs" dxfId="33" priority="15" stopIfTrue="1" operator="equal">
      <formula>$G67</formula>
    </cfRule>
  </conditionalFormatting>
  <conditionalFormatting sqref="A68:F68">
    <cfRule type="cellIs" dxfId="32" priority="16" stopIfTrue="1" operator="equal">
      <formula>0</formula>
    </cfRule>
  </conditionalFormatting>
  <conditionalFormatting sqref="G69">
    <cfRule type="cellIs" dxfId="31" priority="13" stopIfTrue="1" operator="equal">
      <formula>$G68</formula>
    </cfRule>
  </conditionalFormatting>
  <conditionalFormatting sqref="A69:F69">
    <cfRule type="cellIs" dxfId="30" priority="14" stopIfTrue="1" operator="equal">
      <formula>0</formula>
    </cfRule>
  </conditionalFormatting>
  <conditionalFormatting sqref="G70">
    <cfRule type="cellIs" dxfId="29" priority="11" stopIfTrue="1" operator="equal">
      <formula>$G69</formula>
    </cfRule>
  </conditionalFormatting>
  <conditionalFormatting sqref="A70:F70">
    <cfRule type="cellIs" dxfId="28" priority="12" stopIfTrue="1" operator="equal">
      <formula>0</formula>
    </cfRule>
  </conditionalFormatting>
  <conditionalFormatting sqref="G71">
    <cfRule type="cellIs" dxfId="27" priority="9" stopIfTrue="1" operator="equal">
      <formula>$G70</formula>
    </cfRule>
  </conditionalFormatting>
  <conditionalFormatting sqref="A71:F71">
    <cfRule type="cellIs" dxfId="26" priority="10" stopIfTrue="1" operator="equal">
      <formula>0</formula>
    </cfRule>
  </conditionalFormatting>
  <conditionalFormatting sqref="G72">
    <cfRule type="cellIs" dxfId="25" priority="7" stopIfTrue="1" operator="equal">
      <formula>$G71</formula>
    </cfRule>
  </conditionalFormatting>
  <conditionalFormatting sqref="A72:F72">
    <cfRule type="cellIs" dxfId="24" priority="8" stopIfTrue="1" operator="equal">
      <formula>0</formula>
    </cfRule>
  </conditionalFormatting>
  <conditionalFormatting sqref="G73">
    <cfRule type="cellIs" dxfId="23" priority="5" stopIfTrue="1" operator="equal">
      <formula>$G72</formula>
    </cfRule>
  </conditionalFormatting>
  <conditionalFormatting sqref="A73:F73">
    <cfRule type="cellIs" dxfId="22" priority="6" stopIfTrue="1" operator="equal">
      <formula>0</formula>
    </cfRule>
  </conditionalFormatting>
  <conditionalFormatting sqref="G74">
    <cfRule type="cellIs" dxfId="21" priority="3" stopIfTrue="1" operator="equal">
      <formula>$G73</formula>
    </cfRule>
  </conditionalFormatting>
  <conditionalFormatting sqref="A74:F74">
    <cfRule type="cellIs" dxfId="2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J4" zoomScaleNormal="100" zoomScaleSheetLayoutView="100" workbookViewId="0">
      <selection activeCell="AO7" sqref="AO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34" t="s">
        <v>41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9" customHeight="1" x14ac:dyDescent="0.25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5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32.1" customHeight="1" x14ac:dyDescent="0.25">
      <c r="AO4" s="36" t="s">
        <v>85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5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5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" customHeight="1" x14ac:dyDescent="0.25"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 x14ac:dyDescent="0.25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29" t="s">
        <v>60</v>
      </c>
      <c r="B13" s="29"/>
      <c r="C13" s="15"/>
      <c r="D13" s="30" t="s">
        <v>84</v>
      </c>
      <c r="E13" s="31"/>
      <c r="F13" s="31"/>
      <c r="G13" s="31"/>
      <c r="H13" s="31"/>
      <c r="I13" s="31"/>
      <c r="J13" s="31"/>
      <c r="K13" s="15"/>
      <c r="L13" s="32" t="s">
        <v>86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" customHeight="1" x14ac:dyDescent="0.25">
      <c r="A14" s="8"/>
      <c r="B14" s="8"/>
      <c r="C14" s="8"/>
      <c r="D14" s="41" t="s">
        <v>42</v>
      </c>
      <c r="E14" s="41"/>
      <c r="F14" s="41"/>
      <c r="G14" s="41"/>
      <c r="H14" s="41"/>
      <c r="I14" s="41"/>
      <c r="J14" s="41"/>
      <c r="K14" s="8"/>
      <c r="L14" s="40" t="s">
        <v>3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29" t="s">
        <v>9</v>
      </c>
      <c r="B16" s="29"/>
      <c r="C16" s="15"/>
      <c r="D16" s="30" t="s">
        <v>97</v>
      </c>
      <c r="E16" s="31"/>
      <c r="F16" s="31"/>
      <c r="G16" s="31"/>
      <c r="H16" s="31"/>
      <c r="I16" s="31"/>
      <c r="J16" s="31"/>
      <c r="K16" s="15"/>
      <c r="L16" s="32" t="s">
        <v>96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 x14ac:dyDescent="0.25">
      <c r="A17" s="8"/>
      <c r="B17" s="8"/>
      <c r="C17" s="8"/>
      <c r="D17" s="41" t="s">
        <v>42</v>
      </c>
      <c r="E17" s="41"/>
      <c r="F17" s="41"/>
      <c r="G17" s="41"/>
      <c r="H17" s="41"/>
      <c r="I17" s="41"/>
      <c r="J17" s="41"/>
      <c r="K17" s="8"/>
      <c r="L17" s="40" t="s">
        <v>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5">
      <c r="A19" s="29" t="s">
        <v>61</v>
      </c>
      <c r="B19" s="29"/>
      <c r="C19" s="15"/>
      <c r="D19" s="30" t="s">
        <v>94</v>
      </c>
      <c r="E19" s="31"/>
      <c r="F19" s="31"/>
      <c r="G19" s="31"/>
      <c r="H19" s="31"/>
      <c r="I19" s="31"/>
      <c r="J19" s="31"/>
      <c r="K19" s="15"/>
      <c r="L19" s="30" t="s">
        <v>98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95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5">
      <c r="A20" s="8"/>
      <c r="B20" s="8"/>
      <c r="C20" s="8"/>
      <c r="D20" s="39" t="s">
        <v>42</v>
      </c>
      <c r="E20" s="39"/>
      <c r="F20" s="39"/>
      <c r="G20" s="39"/>
      <c r="H20" s="39"/>
      <c r="I20" s="39"/>
      <c r="J20" s="39"/>
      <c r="K20" s="8"/>
      <c r="L20" s="40" t="s">
        <v>27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1699900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169900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2" t="s">
        <v>29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" customHeight="1" x14ac:dyDescent="0.25">
      <c r="A23" s="42" t="s">
        <v>28</v>
      </c>
      <c r="B23" s="42"/>
      <c r="C23" s="42"/>
      <c r="D23" s="42"/>
      <c r="E23" s="42"/>
      <c r="F23" s="42"/>
      <c r="G23" s="42"/>
      <c r="H23" s="42"/>
      <c r="I23" s="49"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2" t="s">
        <v>30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78.75" customHeight="1" x14ac:dyDescent="0.25">
      <c r="A26" s="32" t="s">
        <v>82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2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5">
      <c r="A29" s="43" t="s">
        <v>34</v>
      </c>
      <c r="B29" s="43"/>
      <c r="C29" s="43"/>
      <c r="D29" s="43"/>
      <c r="E29" s="43"/>
      <c r="F29" s="43"/>
      <c r="G29" s="44" t="s">
        <v>47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 x14ac:dyDescent="0.25">
      <c r="A30" s="47">
        <v>1</v>
      </c>
      <c r="B30" s="47"/>
      <c r="C30" s="47"/>
      <c r="D30" s="47"/>
      <c r="E30" s="47"/>
      <c r="F30" s="4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5">
      <c r="A31" s="51" t="s">
        <v>39</v>
      </c>
      <c r="B31" s="51"/>
      <c r="C31" s="51"/>
      <c r="D31" s="51"/>
      <c r="E31" s="51"/>
      <c r="F31" s="51"/>
      <c r="G31" s="52" t="s">
        <v>12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56</v>
      </c>
    </row>
    <row r="32" spans="1:79" x14ac:dyDescent="0.25">
      <c r="A32" s="51"/>
      <c r="B32" s="51"/>
      <c r="C32" s="51"/>
      <c r="D32" s="51"/>
      <c r="E32" s="51"/>
      <c r="F32" s="51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" customHeight="1" x14ac:dyDescent="0.25">
      <c r="A35" s="32" t="s">
        <v>83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5">
      <c r="A38" s="43" t="s">
        <v>34</v>
      </c>
      <c r="B38" s="43"/>
      <c r="C38" s="43"/>
      <c r="D38" s="43"/>
      <c r="E38" s="43"/>
      <c r="F38" s="43"/>
      <c r="G38" s="44" t="s">
        <v>31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 x14ac:dyDescent="0.25">
      <c r="A39" s="47">
        <v>1</v>
      </c>
      <c r="B39" s="47"/>
      <c r="C39" s="47"/>
      <c r="D39" s="47"/>
      <c r="E39" s="47"/>
      <c r="F39" s="4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5">
      <c r="A40" s="51" t="s">
        <v>11</v>
      </c>
      <c r="B40" s="51"/>
      <c r="C40" s="51"/>
      <c r="D40" s="51"/>
      <c r="E40" s="51"/>
      <c r="F40" s="51"/>
      <c r="G40" s="52" t="s">
        <v>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16</v>
      </c>
    </row>
    <row r="41" spans="1:79" ht="12.75" customHeight="1" x14ac:dyDescent="0.25">
      <c r="A41" s="51">
        <v>1</v>
      </c>
      <c r="B41" s="51"/>
      <c r="C41" s="51"/>
      <c r="D41" s="51"/>
      <c r="E41" s="51"/>
      <c r="F41" s="51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17</v>
      </c>
    </row>
    <row r="42" spans="1:79" ht="12.75" customHeight="1" x14ac:dyDescent="0.25">
      <c r="A42" s="51">
        <v>2</v>
      </c>
      <c r="B42" s="51"/>
      <c r="C42" s="51"/>
      <c r="D42" s="51"/>
      <c r="E42" s="51"/>
      <c r="F42" s="51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42" t="s">
        <v>48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5">
      <c r="A45" s="61" t="s">
        <v>92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" customHeight="1" x14ac:dyDescent="0.25">
      <c r="A46" s="47" t="s">
        <v>34</v>
      </c>
      <c r="B46" s="47"/>
      <c r="C46" s="47"/>
      <c r="D46" s="62" t="s">
        <v>32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63"/>
      <c r="AC46" s="47" t="s">
        <v>35</v>
      </c>
      <c r="AD46" s="47"/>
      <c r="AE46" s="47"/>
      <c r="AF46" s="47"/>
      <c r="AG46" s="47"/>
      <c r="AH46" s="47"/>
      <c r="AI46" s="47"/>
      <c r="AJ46" s="47"/>
      <c r="AK46" s="47" t="s">
        <v>36</v>
      </c>
      <c r="AL46" s="47"/>
      <c r="AM46" s="47"/>
      <c r="AN46" s="47"/>
      <c r="AO46" s="47"/>
      <c r="AP46" s="47"/>
      <c r="AQ46" s="47"/>
      <c r="AR46" s="47"/>
      <c r="AS46" s="47" t="s">
        <v>33</v>
      </c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5">
      <c r="A47" s="47"/>
      <c r="B47" s="47"/>
      <c r="C47" s="47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ht="15.6" x14ac:dyDescent="0.25">
      <c r="A48" s="47">
        <v>1</v>
      </c>
      <c r="B48" s="47"/>
      <c r="C48" s="47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47">
        <v>3</v>
      </c>
      <c r="AD48" s="47"/>
      <c r="AE48" s="47"/>
      <c r="AF48" s="47"/>
      <c r="AG48" s="47"/>
      <c r="AH48" s="47"/>
      <c r="AI48" s="47"/>
      <c r="AJ48" s="47"/>
      <c r="AK48" s="47">
        <v>4</v>
      </c>
      <c r="AL48" s="47"/>
      <c r="AM48" s="47"/>
      <c r="AN48" s="47"/>
      <c r="AO48" s="47"/>
      <c r="AP48" s="47"/>
      <c r="AQ48" s="47"/>
      <c r="AR48" s="47"/>
      <c r="AS48" s="47">
        <v>5</v>
      </c>
      <c r="AT48" s="47"/>
      <c r="AU48" s="47"/>
      <c r="AV48" s="47"/>
      <c r="AW48" s="47"/>
      <c r="AX48" s="47"/>
      <c r="AY48" s="47"/>
      <c r="AZ48" s="47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5">
      <c r="A49" s="51" t="s">
        <v>11</v>
      </c>
      <c r="B49" s="51"/>
      <c r="C49" s="51"/>
      <c r="D49" s="70" t="s">
        <v>12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73" t="s">
        <v>13</v>
      </c>
      <c r="AD49" s="73"/>
      <c r="AE49" s="73"/>
      <c r="AF49" s="73"/>
      <c r="AG49" s="73"/>
      <c r="AH49" s="73"/>
      <c r="AI49" s="73"/>
      <c r="AJ49" s="73"/>
      <c r="AK49" s="73" t="s">
        <v>14</v>
      </c>
      <c r="AL49" s="73"/>
      <c r="AM49" s="73"/>
      <c r="AN49" s="73"/>
      <c r="AO49" s="73"/>
      <c r="AP49" s="73"/>
      <c r="AQ49" s="73"/>
      <c r="AR49" s="73"/>
      <c r="AS49" s="74" t="s">
        <v>15</v>
      </c>
      <c r="AT49" s="73"/>
      <c r="AU49" s="73"/>
      <c r="AV49" s="73"/>
      <c r="AW49" s="73"/>
      <c r="AX49" s="73"/>
      <c r="AY49" s="73"/>
      <c r="AZ49" s="73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12.75" customHeight="1" x14ac:dyDescent="0.25">
      <c r="A50" s="51">
        <v>1</v>
      </c>
      <c r="B50" s="51"/>
      <c r="C50" s="51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75">
        <v>16999900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16999900</v>
      </c>
      <c r="AT50" s="75"/>
      <c r="AU50" s="75"/>
      <c r="AV50" s="75"/>
      <c r="AW50" s="75"/>
      <c r="AX50" s="75"/>
      <c r="AY50" s="75"/>
      <c r="AZ50" s="75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s="4" customFormat="1" x14ac:dyDescent="0.25">
      <c r="A51" s="77"/>
      <c r="B51" s="77"/>
      <c r="C51" s="77"/>
      <c r="D51" s="85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76">
        <v>16999900</v>
      </c>
      <c r="AD51" s="76"/>
      <c r="AE51" s="76"/>
      <c r="AF51" s="76"/>
      <c r="AG51" s="76"/>
      <c r="AH51" s="76"/>
      <c r="AI51" s="76"/>
      <c r="AJ51" s="76"/>
      <c r="AK51" s="76">
        <v>0</v>
      </c>
      <c r="AL51" s="76"/>
      <c r="AM51" s="76"/>
      <c r="AN51" s="76"/>
      <c r="AO51" s="76"/>
      <c r="AP51" s="76"/>
      <c r="AQ51" s="76"/>
      <c r="AR51" s="76"/>
      <c r="AS51" s="76">
        <f>AC51+AK51</f>
        <v>16999900</v>
      </c>
      <c r="AT51" s="76"/>
      <c r="AU51" s="76"/>
      <c r="AV51" s="76"/>
      <c r="AW51" s="76"/>
      <c r="AX51" s="76"/>
      <c r="AY51" s="76"/>
      <c r="AZ51" s="76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5">
      <c r="A53" s="35" t="s">
        <v>49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" customHeight="1" x14ac:dyDescent="0.25">
      <c r="A54" s="61" t="s">
        <v>92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7" t="s">
        <v>34</v>
      </c>
      <c r="B55" s="47"/>
      <c r="C55" s="47"/>
      <c r="D55" s="62" t="s">
        <v>40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63"/>
      <c r="AB55" s="47" t="s">
        <v>35</v>
      </c>
      <c r="AC55" s="47"/>
      <c r="AD55" s="47"/>
      <c r="AE55" s="47"/>
      <c r="AF55" s="47"/>
      <c r="AG55" s="47"/>
      <c r="AH55" s="47"/>
      <c r="AI55" s="47"/>
      <c r="AJ55" s="47" t="s">
        <v>36</v>
      </c>
      <c r="AK55" s="47"/>
      <c r="AL55" s="47"/>
      <c r="AM55" s="47"/>
      <c r="AN55" s="47"/>
      <c r="AO55" s="47"/>
      <c r="AP55" s="47"/>
      <c r="AQ55" s="47"/>
      <c r="AR55" s="47" t="s">
        <v>33</v>
      </c>
      <c r="AS55" s="47"/>
      <c r="AT55" s="47"/>
      <c r="AU55" s="47"/>
      <c r="AV55" s="47"/>
      <c r="AW55" s="47"/>
      <c r="AX55" s="47"/>
      <c r="AY55" s="47"/>
    </row>
    <row r="56" spans="1:79" ht="29.1" customHeight="1" x14ac:dyDescent="0.25">
      <c r="A56" s="47"/>
      <c r="B56" s="47"/>
      <c r="C56" s="47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79" ht="15.75" customHeight="1" x14ac:dyDescent="0.25">
      <c r="A57" s="47">
        <v>1</v>
      </c>
      <c r="B57" s="47"/>
      <c r="C57" s="47"/>
      <c r="D57" s="67">
        <v>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47">
        <v>3</v>
      </c>
      <c r="AC57" s="47"/>
      <c r="AD57" s="47"/>
      <c r="AE57" s="47"/>
      <c r="AF57" s="47"/>
      <c r="AG57" s="47"/>
      <c r="AH57" s="47"/>
      <c r="AI57" s="47"/>
      <c r="AJ57" s="47">
        <v>4</v>
      </c>
      <c r="AK57" s="47"/>
      <c r="AL57" s="47"/>
      <c r="AM57" s="47"/>
      <c r="AN57" s="47"/>
      <c r="AO57" s="47"/>
      <c r="AP57" s="47"/>
      <c r="AQ57" s="47"/>
      <c r="AR57" s="47">
        <v>5</v>
      </c>
      <c r="AS57" s="47"/>
      <c r="AT57" s="47"/>
      <c r="AU57" s="47"/>
      <c r="AV57" s="47"/>
      <c r="AW57" s="47"/>
      <c r="AX57" s="47"/>
      <c r="AY57" s="47"/>
    </row>
    <row r="58" spans="1:79" ht="12.75" hidden="1" customHeight="1" x14ac:dyDescent="0.25">
      <c r="A58" s="51" t="s">
        <v>11</v>
      </c>
      <c r="B58" s="51"/>
      <c r="C58" s="51"/>
      <c r="D58" s="52" t="s">
        <v>12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73" t="s">
        <v>13</v>
      </c>
      <c r="AC58" s="73"/>
      <c r="AD58" s="73"/>
      <c r="AE58" s="73"/>
      <c r="AF58" s="73"/>
      <c r="AG58" s="73"/>
      <c r="AH58" s="73"/>
      <c r="AI58" s="73"/>
      <c r="AJ58" s="73" t="s">
        <v>14</v>
      </c>
      <c r="AK58" s="73"/>
      <c r="AL58" s="73"/>
      <c r="AM58" s="73"/>
      <c r="AN58" s="73"/>
      <c r="AO58" s="73"/>
      <c r="AP58" s="73"/>
      <c r="AQ58" s="73"/>
      <c r="AR58" s="73" t="s">
        <v>15</v>
      </c>
      <c r="AS58" s="73"/>
      <c r="AT58" s="73"/>
      <c r="AU58" s="73"/>
      <c r="AV58" s="73"/>
      <c r="AW58" s="73"/>
      <c r="AX58" s="73"/>
      <c r="AY58" s="73"/>
      <c r="CA58" s="1" t="s">
        <v>20</v>
      </c>
    </row>
    <row r="59" spans="1:79" ht="12.75" customHeight="1" x14ac:dyDescent="0.25">
      <c r="A59" s="51">
        <v>1</v>
      </c>
      <c r="B59" s="51"/>
      <c r="C59" s="51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75">
        <v>30000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30000</v>
      </c>
      <c r="AS59" s="75"/>
      <c r="AT59" s="75"/>
      <c r="AU59" s="75"/>
      <c r="AV59" s="75"/>
      <c r="AW59" s="75"/>
      <c r="AX59" s="75"/>
      <c r="AY59" s="75"/>
      <c r="CA59" s="1" t="s">
        <v>21</v>
      </c>
    </row>
    <row r="60" spans="1:79" s="4" customFormat="1" ht="12.75" customHeight="1" x14ac:dyDescent="0.25">
      <c r="A60" s="77"/>
      <c r="B60" s="77"/>
      <c r="C60" s="77"/>
      <c r="D60" s="85" t="s">
        <v>33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76">
        <v>30000</v>
      </c>
      <c r="AC60" s="76"/>
      <c r="AD60" s="76"/>
      <c r="AE60" s="76"/>
      <c r="AF60" s="76"/>
      <c r="AG60" s="76"/>
      <c r="AH60" s="76"/>
      <c r="AI60" s="76"/>
      <c r="AJ60" s="76">
        <v>0</v>
      </c>
      <c r="AK60" s="76"/>
      <c r="AL60" s="76"/>
      <c r="AM60" s="76"/>
      <c r="AN60" s="76"/>
      <c r="AO60" s="76"/>
      <c r="AP60" s="76"/>
      <c r="AQ60" s="76"/>
      <c r="AR60" s="76">
        <f>AB60+AJ60</f>
        <v>30000</v>
      </c>
      <c r="AS60" s="76"/>
      <c r="AT60" s="76"/>
      <c r="AU60" s="76"/>
      <c r="AV60" s="76"/>
      <c r="AW60" s="76"/>
      <c r="AX60" s="76"/>
      <c r="AY60" s="76"/>
    </row>
    <row r="62" spans="1:79" ht="15.75" customHeight="1" x14ac:dyDescent="0.25">
      <c r="A62" s="42" t="s">
        <v>50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30" customHeight="1" x14ac:dyDescent="0.25">
      <c r="A63" s="47" t="s">
        <v>34</v>
      </c>
      <c r="B63" s="47"/>
      <c r="C63" s="47"/>
      <c r="D63" s="47"/>
      <c r="E63" s="47"/>
      <c r="F63" s="47"/>
      <c r="G63" s="67" t="s">
        <v>51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7" t="s">
        <v>7</v>
      </c>
      <c r="AA63" s="47"/>
      <c r="AB63" s="47"/>
      <c r="AC63" s="47"/>
      <c r="AD63" s="47"/>
      <c r="AE63" s="47" t="s">
        <v>6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67" t="s">
        <v>35</v>
      </c>
      <c r="AP63" s="68"/>
      <c r="AQ63" s="68"/>
      <c r="AR63" s="68"/>
      <c r="AS63" s="68"/>
      <c r="AT63" s="68"/>
      <c r="AU63" s="68"/>
      <c r="AV63" s="69"/>
      <c r="AW63" s="67" t="s">
        <v>36</v>
      </c>
      <c r="AX63" s="68"/>
      <c r="AY63" s="68"/>
      <c r="AZ63" s="68"/>
      <c r="BA63" s="68"/>
      <c r="BB63" s="68"/>
      <c r="BC63" s="68"/>
      <c r="BD63" s="69"/>
      <c r="BE63" s="67" t="s">
        <v>33</v>
      </c>
      <c r="BF63" s="68"/>
      <c r="BG63" s="68"/>
      <c r="BH63" s="68"/>
      <c r="BI63" s="68"/>
      <c r="BJ63" s="68"/>
      <c r="BK63" s="68"/>
      <c r="BL63" s="69"/>
    </row>
    <row r="64" spans="1:79" ht="15.75" customHeight="1" x14ac:dyDescent="0.25">
      <c r="A64" s="47">
        <v>1</v>
      </c>
      <c r="B64" s="47"/>
      <c r="C64" s="47"/>
      <c r="D64" s="47"/>
      <c r="E64" s="47"/>
      <c r="F64" s="47"/>
      <c r="G64" s="67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7">
        <v>3</v>
      </c>
      <c r="AA64" s="47"/>
      <c r="AB64" s="47"/>
      <c r="AC64" s="47"/>
      <c r="AD64" s="47"/>
      <c r="AE64" s="47">
        <v>4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47">
        <v>5</v>
      </c>
      <c r="AP64" s="47"/>
      <c r="AQ64" s="47"/>
      <c r="AR64" s="47"/>
      <c r="AS64" s="47"/>
      <c r="AT64" s="47"/>
      <c r="AU64" s="47"/>
      <c r="AV64" s="47"/>
      <c r="AW64" s="47">
        <v>6</v>
      </c>
      <c r="AX64" s="47"/>
      <c r="AY64" s="47"/>
      <c r="AZ64" s="47"/>
      <c r="BA64" s="47"/>
      <c r="BB64" s="47"/>
      <c r="BC64" s="47"/>
      <c r="BD64" s="47"/>
      <c r="BE64" s="47">
        <v>7</v>
      </c>
      <c r="BF64" s="47"/>
      <c r="BG64" s="47"/>
      <c r="BH64" s="47"/>
      <c r="BI64" s="47"/>
      <c r="BJ64" s="47"/>
      <c r="BK64" s="47"/>
      <c r="BL64" s="47"/>
    </row>
    <row r="65" spans="1:79" ht="12.75" hidden="1" customHeight="1" x14ac:dyDescent="0.25">
      <c r="A65" s="51" t="s">
        <v>39</v>
      </c>
      <c r="B65" s="51"/>
      <c r="C65" s="51"/>
      <c r="D65" s="51"/>
      <c r="E65" s="51"/>
      <c r="F65" s="51"/>
      <c r="G65" s="52" t="s">
        <v>12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1" t="s">
        <v>24</v>
      </c>
      <c r="AA65" s="51"/>
      <c r="AB65" s="51"/>
      <c r="AC65" s="51"/>
      <c r="AD65" s="51"/>
      <c r="AE65" s="81" t="s">
        <v>38</v>
      </c>
      <c r="AF65" s="81"/>
      <c r="AG65" s="81"/>
      <c r="AH65" s="81"/>
      <c r="AI65" s="81"/>
      <c r="AJ65" s="81"/>
      <c r="AK65" s="81"/>
      <c r="AL65" s="81"/>
      <c r="AM65" s="81"/>
      <c r="AN65" s="52"/>
      <c r="AO65" s="73" t="s">
        <v>13</v>
      </c>
      <c r="AP65" s="73"/>
      <c r="AQ65" s="73"/>
      <c r="AR65" s="73"/>
      <c r="AS65" s="73"/>
      <c r="AT65" s="73"/>
      <c r="AU65" s="73"/>
      <c r="AV65" s="73"/>
      <c r="AW65" s="73" t="s">
        <v>37</v>
      </c>
      <c r="AX65" s="73"/>
      <c r="AY65" s="73"/>
      <c r="AZ65" s="73"/>
      <c r="BA65" s="73"/>
      <c r="BB65" s="73"/>
      <c r="BC65" s="73"/>
      <c r="BD65" s="73"/>
      <c r="BE65" s="73" t="s">
        <v>15</v>
      </c>
      <c r="BF65" s="73"/>
      <c r="BG65" s="73"/>
      <c r="BH65" s="73"/>
      <c r="BI65" s="73"/>
      <c r="BJ65" s="73"/>
      <c r="BK65" s="73"/>
      <c r="BL65" s="73"/>
      <c r="CA65" s="1" t="s">
        <v>22</v>
      </c>
    </row>
    <row r="66" spans="1:79" ht="12.75" customHeight="1" x14ac:dyDescent="0.25">
      <c r="A66" s="51"/>
      <c r="B66" s="51"/>
      <c r="C66" s="51"/>
      <c r="D66" s="51"/>
      <c r="E66" s="51"/>
      <c r="F66" s="51"/>
      <c r="G66" s="58" t="s">
        <v>67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74" t="s">
        <v>68</v>
      </c>
      <c r="AA66" s="74"/>
      <c r="AB66" s="74"/>
      <c r="AC66" s="74"/>
      <c r="AD66" s="74"/>
      <c r="AE66" s="102" t="s">
        <v>69</v>
      </c>
      <c r="AF66" s="102"/>
      <c r="AG66" s="102"/>
      <c r="AH66" s="102"/>
      <c r="AI66" s="102"/>
      <c r="AJ66" s="102"/>
      <c r="AK66" s="102"/>
      <c r="AL66" s="102"/>
      <c r="AM66" s="102"/>
      <c r="AN66" s="55"/>
      <c r="AO66" s="75">
        <v>9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ref="BE66:BE74" si="0">AO66+AW66</f>
        <v>9</v>
      </c>
      <c r="BF66" s="75"/>
      <c r="BG66" s="75"/>
      <c r="BH66" s="75"/>
      <c r="BI66" s="75"/>
      <c r="BJ66" s="75"/>
      <c r="BK66" s="75"/>
      <c r="BL66" s="75"/>
      <c r="CA66" s="1" t="s">
        <v>23</v>
      </c>
    </row>
    <row r="67" spans="1:79" s="4" customFormat="1" ht="12.75" customHeight="1" x14ac:dyDescent="0.25">
      <c r="A67" s="77">
        <v>0</v>
      </c>
      <c r="B67" s="77"/>
      <c r="C67" s="77"/>
      <c r="D67" s="77"/>
      <c r="E67" s="77"/>
      <c r="F67" s="77"/>
      <c r="G67" s="85" t="s">
        <v>70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78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>
        <f t="shared" si="0"/>
        <v>0</v>
      </c>
      <c r="BF67" s="76"/>
      <c r="BG67" s="76"/>
      <c r="BH67" s="76"/>
      <c r="BI67" s="76"/>
      <c r="BJ67" s="76"/>
      <c r="BK67" s="76"/>
      <c r="BL67" s="76"/>
    </row>
    <row r="68" spans="1:79" s="4" customFormat="1" ht="12.75" customHeight="1" x14ac:dyDescent="0.25">
      <c r="A68" s="77">
        <v>0</v>
      </c>
      <c r="B68" s="77"/>
      <c r="C68" s="77"/>
      <c r="D68" s="77"/>
      <c r="E68" s="77"/>
      <c r="F68" s="77"/>
      <c r="G68" s="85" t="s">
        <v>71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78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>
        <f t="shared" si="0"/>
        <v>0</v>
      </c>
      <c r="BF68" s="76"/>
      <c r="BG68" s="76"/>
      <c r="BH68" s="76"/>
      <c r="BI68" s="76"/>
      <c r="BJ68" s="76"/>
      <c r="BK68" s="76"/>
      <c r="BL68" s="76"/>
    </row>
    <row r="69" spans="1:79" ht="25.5" customHeight="1" x14ac:dyDescent="0.25">
      <c r="A69" s="51">
        <v>0</v>
      </c>
      <c r="B69" s="51"/>
      <c r="C69" s="51"/>
      <c r="D69" s="51"/>
      <c r="E69" s="51"/>
      <c r="F69" s="51"/>
      <c r="G69" s="58" t="s">
        <v>72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74" t="s">
        <v>68</v>
      </c>
      <c r="AA69" s="74"/>
      <c r="AB69" s="74"/>
      <c r="AC69" s="74"/>
      <c r="AD69" s="74"/>
      <c r="AE69" s="58" t="s">
        <v>73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75">
        <v>100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100</v>
      </c>
      <c r="BF69" s="75"/>
      <c r="BG69" s="75"/>
      <c r="BH69" s="75"/>
      <c r="BI69" s="75"/>
      <c r="BJ69" s="75"/>
      <c r="BK69" s="75"/>
      <c r="BL69" s="75"/>
    </row>
    <row r="70" spans="1:79" ht="25.5" customHeight="1" x14ac:dyDescent="0.25">
      <c r="A70" s="51">
        <v>0</v>
      </c>
      <c r="B70" s="51"/>
      <c r="C70" s="51"/>
      <c r="D70" s="51"/>
      <c r="E70" s="51"/>
      <c r="F70" s="51"/>
      <c r="G70" s="58" t="s">
        <v>74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74" t="s">
        <v>68</v>
      </c>
      <c r="AA70" s="74"/>
      <c r="AB70" s="74"/>
      <c r="AC70" s="74"/>
      <c r="AD70" s="74"/>
      <c r="AE70" s="58" t="s">
        <v>75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75">
        <v>20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20</v>
      </c>
      <c r="BF70" s="75"/>
      <c r="BG70" s="75"/>
      <c r="BH70" s="75"/>
      <c r="BI70" s="75"/>
      <c r="BJ70" s="75"/>
      <c r="BK70" s="75"/>
      <c r="BL70" s="75"/>
    </row>
    <row r="71" spans="1:79" ht="25.5" customHeight="1" x14ac:dyDescent="0.25">
      <c r="A71" s="51">
        <v>0</v>
      </c>
      <c r="B71" s="51"/>
      <c r="C71" s="51"/>
      <c r="D71" s="51"/>
      <c r="E71" s="51"/>
      <c r="F71" s="51"/>
      <c r="G71" s="58" t="s">
        <v>76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74" t="s">
        <v>68</v>
      </c>
      <c r="AA71" s="74"/>
      <c r="AB71" s="74"/>
      <c r="AC71" s="74"/>
      <c r="AD71" s="74"/>
      <c r="AE71" s="58" t="s">
        <v>75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75">
        <v>100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100</v>
      </c>
      <c r="BF71" s="75"/>
      <c r="BG71" s="75"/>
      <c r="BH71" s="75"/>
      <c r="BI71" s="75"/>
      <c r="BJ71" s="75"/>
      <c r="BK71" s="75"/>
      <c r="BL71" s="75"/>
    </row>
    <row r="72" spans="1:79" s="4" customFormat="1" ht="12.75" customHeight="1" x14ac:dyDescent="0.25">
      <c r="A72" s="77">
        <v>0</v>
      </c>
      <c r="B72" s="77"/>
      <c r="C72" s="77"/>
      <c r="D72" s="77"/>
      <c r="E72" s="77"/>
      <c r="F72" s="77"/>
      <c r="G72" s="85" t="s">
        <v>77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100"/>
      <c r="AA72" s="100"/>
      <c r="AB72" s="100"/>
      <c r="AC72" s="100"/>
      <c r="AD72" s="100"/>
      <c r="AE72" s="85"/>
      <c r="AF72" s="86"/>
      <c r="AG72" s="86"/>
      <c r="AH72" s="86"/>
      <c r="AI72" s="86"/>
      <c r="AJ72" s="86"/>
      <c r="AK72" s="86"/>
      <c r="AL72" s="86"/>
      <c r="AM72" s="86"/>
      <c r="AN72" s="87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>
        <f t="shared" si="0"/>
        <v>0</v>
      </c>
      <c r="BF72" s="76"/>
      <c r="BG72" s="76"/>
      <c r="BH72" s="76"/>
      <c r="BI72" s="76"/>
      <c r="BJ72" s="76"/>
      <c r="BK72" s="76"/>
      <c r="BL72" s="76"/>
    </row>
    <row r="73" spans="1:79" ht="25.5" customHeight="1" x14ac:dyDescent="0.25">
      <c r="A73" s="51">
        <v>0</v>
      </c>
      <c r="B73" s="51"/>
      <c r="C73" s="51"/>
      <c r="D73" s="51"/>
      <c r="E73" s="51"/>
      <c r="F73" s="51"/>
      <c r="G73" s="58" t="s">
        <v>78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74" t="s">
        <v>68</v>
      </c>
      <c r="AA73" s="74"/>
      <c r="AB73" s="74"/>
      <c r="AC73" s="74"/>
      <c r="AD73" s="74"/>
      <c r="AE73" s="58" t="s">
        <v>79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75">
        <v>500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500</v>
      </c>
      <c r="BF73" s="75"/>
      <c r="BG73" s="75"/>
      <c r="BH73" s="75"/>
      <c r="BI73" s="75"/>
      <c r="BJ73" s="75"/>
      <c r="BK73" s="75"/>
      <c r="BL73" s="75"/>
    </row>
    <row r="74" spans="1:79" ht="12.75" customHeight="1" x14ac:dyDescent="0.25">
      <c r="A74" s="51">
        <v>0</v>
      </c>
      <c r="B74" s="51"/>
      <c r="C74" s="51"/>
      <c r="D74" s="51"/>
      <c r="E74" s="51"/>
      <c r="F74" s="51"/>
      <c r="G74" s="58" t="s">
        <v>80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74" t="s">
        <v>81</v>
      </c>
      <c r="AA74" s="74"/>
      <c r="AB74" s="74"/>
      <c r="AC74" s="74"/>
      <c r="AD74" s="74"/>
      <c r="AE74" s="58" t="s">
        <v>79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75">
        <v>197444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0"/>
        <v>197444</v>
      </c>
      <c r="BF74" s="75"/>
      <c r="BG74" s="75"/>
      <c r="BH74" s="75"/>
      <c r="BI74" s="75"/>
      <c r="BJ74" s="75"/>
      <c r="BK74" s="75"/>
      <c r="BL74" s="75"/>
    </row>
    <row r="75" spans="1:79" x14ac:dyDescent="0.25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31.5" customHeight="1" x14ac:dyDescent="0.25">
      <c r="A77" s="92" t="s">
        <v>88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5"/>
      <c r="AO77" s="95" t="s">
        <v>90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</row>
    <row r="78" spans="1:79" x14ac:dyDescent="0.25">
      <c r="W78" s="84" t="s">
        <v>10</v>
      </c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O78" s="84" t="s">
        <v>59</v>
      </c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</row>
    <row r="79" spans="1:79" ht="15.75" customHeight="1" x14ac:dyDescent="0.25">
      <c r="A79" s="96" t="s">
        <v>8</v>
      </c>
      <c r="B79" s="96"/>
      <c r="C79" s="96"/>
      <c r="D79" s="96"/>
      <c r="E79" s="96"/>
      <c r="F79" s="96"/>
    </row>
    <row r="80" spans="1:79" ht="13.2" customHeight="1" x14ac:dyDescent="0.25">
      <c r="A80" s="36" t="s">
        <v>87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x14ac:dyDescent="0.25">
      <c r="A81" s="91" t="s">
        <v>54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</row>
    <row r="82" spans="1:59" ht="10.5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5">
      <c r="A83" s="92" t="s">
        <v>89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5"/>
      <c r="AO83" s="95" t="s">
        <v>91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</row>
    <row r="84" spans="1:59" x14ac:dyDescent="0.25">
      <c r="W84" s="84" t="s">
        <v>10</v>
      </c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O84" s="84" t="s">
        <v>59</v>
      </c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</row>
    <row r="85" spans="1:59" x14ac:dyDescent="0.25">
      <c r="A85" s="82">
        <v>43627</v>
      </c>
      <c r="B85" s="83"/>
      <c r="C85" s="83"/>
      <c r="D85" s="83"/>
      <c r="E85" s="83"/>
      <c r="F85" s="83"/>
      <c r="G85" s="83"/>
      <c r="H85" s="83"/>
    </row>
    <row r="86" spans="1:59" x14ac:dyDescent="0.25">
      <c r="A86" s="84" t="s">
        <v>52</v>
      </c>
      <c r="B86" s="84"/>
      <c r="C86" s="84"/>
      <c r="D86" s="84"/>
      <c r="E86" s="84"/>
      <c r="F86" s="84"/>
      <c r="G86" s="84"/>
      <c r="H86" s="84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5">
      <c r="A87" s="25" t="s">
        <v>53</v>
      </c>
    </row>
  </sheetData>
  <mergeCells count="212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5:H85"/>
    <mergeCell ref="A86:H86"/>
    <mergeCell ref="A42:F42"/>
    <mergeCell ref="G42:BL42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BE67:BL67"/>
    <mergeCell ref="A68:F68"/>
    <mergeCell ref="G68:Y68"/>
    <mergeCell ref="Z68:AD68"/>
    <mergeCell ref="AE68:AN6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КПК0617363</vt:lpstr>
      <vt:lpstr>КПК0615061</vt:lpstr>
      <vt:lpstr>КПК0614060</vt:lpstr>
      <vt:lpstr>КПК0614030</vt:lpstr>
      <vt:lpstr>КПК0611162</vt:lpstr>
      <vt:lpstr>КПК0611090</vt:lpstr>
      <vt:lpstr>КПК0611020</vt:lpstr>
      <vt:lpstr>КПК0611010</vt:lpstr>
      <vt:lpstr>КПК0610160</vt:lpstr>
      <vt:lpstr>КПК0610160!Область_печати</vt:lpstr>
      <vt:lpstr>КПК0611010!Область_печати</vt:lpstr>
      <vt:lpstr>КПК0611020!Область_печати</vt:lpstr>
      <vt:lpstr>КПК0611090!Область_печати</vt:lpstr>
      <vt:lpstr>КПК0611162!Область_печати</vt:lpstr>
      <vt:lpstr>КПК0614030!Область_печати</vt:lpstr>
      <vt:lpstr>КПК0614060!Область_печати</vt:lpstr>
      <vt:lpstr>КПК0615061!Область_печати</vt:lpstr>
      <vt:lpstr>КПК0617363!Область_печати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2019-06-11T13:39:40Z</cp:lastPrinted>
  <dcterms:created xsi:type="dcterms:W3CDTF">2016-08-15T09:54:21Z</dcterms:created>
  <dcterms:modified xsi:type="dcterms:W3CDTF">2019-11-07T07:24:17Z</dcterms:modified>
</cp:coreProperties>
</file>