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1\УТОЧНЕННЯ ТРАВЕНЬ\"/>
    </mc:Choice>
  </mc:AlternateContent>
  <bookViews>
    <workbookView xWindow="0" yWindow="0" windowWidth="20496" windowHeight="7692"/>
  </bookViews>
  <sheets>
    <sheet name="бюджет розвитк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G13" i="1" l="1"/>
  <c r="G19" i="1"/>
  <c r="G23" i="1"/>
  <c r="G22" i="1" s="1"/>
  <c r="G11" i="1" l="1"/>
  <c r="G10" i="1" s="1"/>
  <c r="G28" i="1" s="1"/>
  <c r="I13" i="1"/>
  <c r="I22" i="1"/>
  <c r="I19" i="1" l="1"/>
  <c r="I11" i="1" s="1"/>
  <c r="I10" i="1" s="1"/>
  <c r="I28" i="1" s="1"/>
</calcChain>
</file>

<file path=xl/sharedStrings.xml><?xml version="1.0" encoding="utf-8"?>
<sst xmlns="http://schemas.openxmlformats.org/spreadsheetml/2006/main" count="76" uniqueCount="66">
  <si>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</si>
  <si>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</si>
  <si>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</si>
  <si>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</si>
  <si>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</si>
  <si>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/ 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</si>
  <si>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</si>
  <si>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</si>
  <si>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</si>
  <si>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</si>
  <si>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об"єкта на кінець бюджетного періоду, %</t>
  </si>
  <si>
    <t>X</t>
  </si>
  <si>
    <t>Усього</t>
  </si>
  <si>
    <t>Секретар сільської ради</t>
  </si>
  <si>
    <t>Вікторія ЛЕЩЕНКО</t>
  </si>
  <si>
    <t>до проекту рішення Первозванівської сільської ради</t>
  </si>
  <si>
    <t xml:space="preserve">від __________________ 2021 року № </t>
  </si>
  <si>
    <t xml:space="preserve">Зміни до позподілу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об'єктами у 2021 році
</t>
  </si>
  <si>
    <t>0100000</t>
  </si>
  <si>
    <t>Первозванівська сільська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</si>
  <si>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</si>
  <si>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</si>
  <si>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</si>
  <si>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</si>
  <si>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</si>
  <si>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0117330</t>
  </si>
  <si>
    <t>7330</t>
  </si>
  <si>
    <t>0443</t>
  </si>
  <si>
    <t>0117350</t>
  </si>
  <si>
    <t>7350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</si>
  <si>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</si>
  <si>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</si>
  <si>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</si>
  <si>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</si>
  <si>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</si>
  <si>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</si>
  <si>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</si>
  <si>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</si>
  <si>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</si>
  <si>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</si>
  <si>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</si>
  <si>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</si>
  <si>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0990</t>
  </si>
  <si>
    <t>Капітальний ремонт дорожнього покриття вул.Горіхова, у с.Сонячне Кропивницького району Кіровоградської області</t>
  </si>
  <si>
    <t>Капітальний ремонт проїзду від вул.Горіхова до вул. Сонячна у с.Сонячне Кропивницького району Кіровоградської області</t>
  </si>
  <si>
    <t>0617324</t>
  </si>
  <si>
    <t>7324</t>
  </si>
  <si>
    <t>Реконструкція системи теплопостачання будинку культури та будівництво котельні за адресою: вул. Шкільна , 1 с. Калинівка Кіровоградського району, Кіровоградської  області</t>
  </si>
  <si>
    <t>Будівництво установ та закладів культури</t>
  </si>
  <si>
    <t>Будівництво інших об`єктів комунальної власності</t>
  </si>
  <si>
    <t>Капітальний ремонт із утеплення фасаду, та довстановлення вікон в будівлі КЗ "Первозванівське НВО" Загальноосвітня школа I-III ступенів дошкільний навчальний заклад Первозванівської сільської ради Кіровоградського району, Кіровоградської області"</t>
  </si>
  <si>
    <t>Будівництво водопровідної мережі в селі Сонячне Кропивницького району Кіровоградської області (з виготовленням проектно-коштоорисної документаці)</t>
  </si>
  <si>
    <t>Реконструкція нежитлової будівлі під соціальне житло 8-ми квартирний будинок по вулиці Мічуріна, 16 в с. Зоря Кропивницького району Кіровоградської області</t>
  </si>
  <si>
    <t>Реконструкція вуличного освітлення від КТП 226 вул.Центральна, вул. Миру, пров.Садовий у с. Бережинка Кропивницького району Кіровоградської області (з виготовлення проектно-кошторисної документації)</t>
  </si>
  <si>
    <t>Реконструкція вуличного освітлення від КТП 570 по вул. Шевченка, вул. Чкалова, вул. Гагаріна, провулок Шкільний, вул.Дружби в селі Клинці Кропивницького району Кіровоградської області (з виготовлення проектно-кошторисної документації)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</si>
  <si>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</si>
  <si>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</si>
  <si>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0610000</t>
  </si>
  <si>
    <t>Реконструкція вуличного освітлення від КТП-550 по вул.Шевченко, вул. Коноплянська, пров. Річковий с.Первозванівка Кіровоградського району Кіровоградської області</t>
  </si>
  <si>
    <t>0611171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</si>
  <si>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</si>
  <si>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</si>
  <si>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2019-2021</t>
  </si>
  <si>
    <t>Додаток 4</t>
  </si>
  <si>
    <t>0611061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</si>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</sst>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>
      <alignment vertical="top"/>
    </xf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/>
    <xf numFmtId="1" fontId="3" fillId="0" borderId="0" xfId="0" applyNumberFormat="1" applyFont="1" applyAlignment="1">
      <alignment horizontal="left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11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9" fillId="0" borderId="1" xfId="0" quotePrefix="1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horizontal="center" vertical="center" wrapText="1"/>
    </xf>
    <xf numFmtId="4" fontId="12" fillId="0" borderId="1" xfId="0" quotePrefix="1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11" fillId="0" borderId="1" xfId="0" quotePrefix="1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horizontal="center" vertical="center" wrapText="1"/>
    </xf>
    <xf numFmtId="4" fontId="10" fillId="0" borderId="1" xfId="0" quotePrefix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</cellXfs>
  <cellStyles count="3">
    <cellStyle name="Звичайний_Додаток _ 3 зм_ни 457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6" zoomScaleNormal="96" workbookViewId="0">
      <selection activeCell="A22" sqref="A22:XFD27"/>
    </sheetView>
  </sheetViews>
  <sheetFormatPr defaultColWidth="9.109375" defaultRowHeight="13.2" x14ac:dyDescent="0.25"/>
  <cols>
    <col min="1" max="1" width="13" style="1" customWidth="1"/>
    <col min="2" max="2" width="11.77734375" style="1" customWidth="1"/>
    <col min="3" max="3" width="13.33203125" style="1" customWidth="1"/>
    <col min="4" max="4" width="53.109375" style="1" customWidth="1"/>
    <col min="5" max="5" width="53.5546875" style="1" customWidth="1"/>
    <col min="6" max="6" width="12.44140625" style="1" customWidth="1"/>
    <col min="7" max="7" width="11.44140625" style="1" customWidth="1"/>
    <col min="8" max="8" width="12" style="1" customWidth="1"/>
    <col min="9" max="9" width="14.77734375" style="1" customWidth="1"/>
    <col min="10" max="10" width="11.6640625" style="1" customWidth="1"/>
    <col min="11" max="16384" width="9.109375" style="1"/>
  </cols>
  <sheetData>
    <row r="1" spans="1:10" x14ac:dyDescent="0.25">
      <c r="G1" s="2" t="s">
        <v>63</v>
      </c>
    </row>
    <row r="2" spans="1:10" x14ac:dyDescent="0.25">
      <c r="G2" s="2" t="s">
        <v>15</v>
      </c>
    </row>
    <row r="3" spans="1:10" x14ac:dyDescent="0.25">
      <c r="G3" s="2" t="s">
        <v>16</v>
      </c>
    </row>
    <row r="6" spans="1:10" ht="34.200000000000003" customHeight="1" x14ac:dyDescent="0.3">
      <c r="A6" s="38" t="s">
        <v>17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3.8" x14ac:dyDescent="0.25">
      <c r="A7" s="3">
        <v>11510000000</v>
      </c>
      <c r="B7" s="3"/>
    </row>
    <row r="8" spans="1:10" ht="13.8" x14ac:dyDescent="0.25">
      <c r="A8" s="4" t="s">
        <v>0</v>
      </c>
      <c r="B8" s="5"/>
      <c r="J8" s="6"/>
    </row>
    <row r="9" spans="1:10" ht="124.95" customHeight="1" x14ac:dyDescent="0.25">
      <c r="A9" s="7" t="s">
        <v>1</v>
      </c>
      <c r="B9" s="7" t="s">
        <v>2</v>
      </c>
      <c r="C9" s="7" t="s">
        <v>3</v>
      </c>
      <c r="D9" s="7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24" customHeight="1" x14ac:dyDescent="0.25">
      <c r="A10" s="15" t="s">
        <v>18</v>
      </c>
      <c r="B10" s="16"/>
      <c r="C10" s="17"/>
      <c r="D10" s="18" t="s">
        <v>19</v>
      </c>
      <c r="E10" s="8"/>
      <c r="F10" s="27"/>
      <c r="G10" s="30">
        <f>G11</f>
        <v>0</v>
      </c>
      <c r="H10" s="27"/>
      <c r="I10" s="30">
        <f>I11</f>
        <v>-200000</v>
      </c>
      <c r="J10" s="27"/>
    </row>
    <row r="11" spans="1:10" ht="22.8" customHeight="1" x14ac:dyDescent="0.25">
      <c r="A11" s="15" t="s">
        <v>20</v>
      </c>
      <c r="B11" s="16"/>
      <c r="C11" s="17"/>
      <c r="D11" s="18" t="s">
        <v>19</v>
      </c>
      <c r="E11" s="8"/>
      <c r="F11" s="27"/>
      <c r="G11" s="30">
        <f>G12+G13+G17+G18+G19</f>
        <v>0</v>
      </c>
      <c r="H11" s="27"/>
      <c r="I11" s="30">
        <f>I12+I13+I17+I18+I19</f>
        <v>-200000</v>
      </c>
      <c r="J11" s="27"/>
    </row>
    <row r="12" spans="1:10" ht="48" hidden="1" customHeight="1" x14ac:dyDescent="0.25">
      <c r="A12" s="20" t="s">
        <v>21</v>
      </c>
      <c r="B12" s="20" t="s">
        <v>22</v>
      </c>
      <c r="C12" s="21" t="s">
        <v>23</v>
      </c>
      <c r="D12" s="22" t="s">
        <v>24</v>
      </c>
      <c r="E12" s="26" t="s">
        <v>51</v>
      </c>
      <c r="F12" s="27">
        <v>2021</v>
      </c>
      <c r="G12" s="27"/>
      <c r="H12" s="27"/>
      <c r="I12" s="27"/>
      <c r="J12" s="27">
        <v>100</v>
      </c>
    </row>
    <row r="13" spans="1:10" ht="61.2" hidden="1" customHeight="1" x14ac:dyDescent="0.25">
      <c r="A13" s="20" t="s">
        <v>25</v>
      </c>
      <c r="B13" s="20" t="s">
        <v>26</v>
      </c>
      <c r="C13" s="21" t="s">
        <v>27</v>
      </c>
      <c r="D13" s="22" t="s">
        <v>49</v>
      </c>
      <c r="F13" s="30"/>
      <c r="G13" s="30">
        <f>G14+G16+G15</f>
        <v>0</v>
      </c>
      <c r="H13" s="27"/>
      <c r="I13" s="30">
        <f>I14+I16+I15</f>
        <v>0</v>
      </c>
      <c r="J13" s="27"/>
    </row>
    <row r="14" spans="1:10" ht="75" hidden="1" customHeight="1" x14ac:dyDescent="0.25">
      <c r="A14" s="23"/>
      <c r="B14" s="23"/>
      <c r="C14" s="23"/>
      <c r="D14" s="23"/>
      <c r="E14" s="26" t="s">
        <v>53</v>
      </c>
      <c r="F14" s="27">
        <v>2021</v>
      </c>
      <c r="G14" s="27"/>
      <c r="H14" s="27"/>
      <c r="I14" s="27"/>
      <c r="J14" s="27">
        <v>100</v>
      </c>
    </row>
    <row r="15" spans="1:10" ht="67.2" hidden="1" customHeight="1" x14ac:dyDescent="0.25">
      <c r="A15" s="23"/>
      <c r="B15" s="23"/>
      <c r="C15" s="23"/>
      <c r="D15" s="23"/>
      <c r="E15" s="25" t="s">
        <v>58</v>
      </c>
      <c r="F15" s="27">
        <v>2021</v>
      </c>
      <c r="G15" s="27"/>
      <c r="H15" s="27">
        <v>82.4</v>
      </c>
      <c r="I15" s="27"/>
      <c r="J15" s="27">
        <v>100</v>
      </c>
    </row>
    <row r="16" spans="1:10" ht="74.400000000000006" hidden="1" customHeight="1" x14ac:dyDescent="0.25">
      <c r="A16" s="23"/>
      <c r="B16" s="23"/>
      <c r="C16" s="23"/>
      <c r="D16" s="23"/>
      <c r="E16" s="26" t="s">
        <v>54</v>
      </c>
      <c r="F16" s="27">
        <v>2021</v>
      </c>
      <c r="G16" s="27"/>
      <c r="H16" s="27"/>
      <c r="I16" s="27"/>
      <c r="J16" s="27"/>
    </row>
    <row r="17" spans="1:10" ht="39" hidden="1" customHeight="1" x14ac:dyDescent="0.25">
      <c r="A17" s="20" t="s">
        <v>28</v>
      </c>
      <c r="B17" s="20" t="s">
        <v>29</v>
      </c>
      <c r="C17" s="21" t="s">
        <v>27</v>
      </c>
      <c r="D17" s="22"/>
      <c r="E17" s="26"/>
      <c r="F17" s="27"/>
      <c r="G17" s="27"/>
      <c r="H17" s="27"/>
      <c r="I17" s="27"/>
      <c r="J17" s="27"/>
    </row>
    <row r="18" spans="1:10" ht="49.2" hidden="1" customHeight="1" x14ac:dyDescent="0.25">
      <c r="A18" s="20" t="s">
        <v>30</v>
      </c>
      <c r="B18" s="20" t="s">
        <v>31</v>
      </c>
      <c r="C18" s="21" t="s">
        <v>32</v>
      </c>
      <c r="D18" s="22" t="s">
        <v>33</v>
      </c>
      <c r="E18" s="25" t="s">
        <v>52</v>
      </c>
      <c r="F18" s="27">
        <v>2021</v>
      </c>
      <c r="G18" s="27"/>
      <c r="H18" s="27"/>
      <c r="I18" s="27"/>
      <c r="J18" s="27">
        <v>100</v>
      </c>
    </row>
    <row r="19" spans="1:10" ht="39" customHeight="1" x14ac:dyDescent="0.25">
      <c r="A19" s="20" t="s">
        <v>34</v>
      </c>
      <c r="B19" s="20" t="s">
        <v>35</v>
      </c>
      <c r="C19" s="21" t="s">
        <v>36</v>
      </c>
      <c r="D19" s="22" t="s">
        <v>37</v>
      </c>
      <c r="E19" s="27"/>
      <c r="F19" s="27"/>
      <c r="G19" s="30">
        <f>G20+G21</f>
        <v>0</v>
      </c>
      <c r="H19" s="27"/>
      <c r="I19" s="30">
        <f>I20+I21</f>
        <v>-200000</v>
      </c>
      <c r="J19" s="27"/>
    </row>
    <row r="20" spans="1:10" ht="45" hidden="1" customHeight="1" x14ac:dyDescent="0.25">
      <c r="A20" s="20"/>
      <c r="B20" s="20"/>
      <c r="C20" s="21"/>
      <c r="D20" s="22"/>
      <c r="E20" s="26" t="s">
        <v>43</v>
      </c>
      <c r="F20" s="27">
        <v>2021</v>
      </c>
      <c r="G20" s="27"/>
      <c r="H20" s="27"/>
      <c r="I20" s="27"/>
      <c r="J20" s="27"/>
    </row>
    <row r="21" spans="1:10" ht="46.8" customHeight="1" x14ac:dyDescent="0.25">
      <c r="A21" s="20"/>
      <c r="B21" s="20"/>
      <c r="C21" s="21"/>
      <c r="D21" s="22"/>
      <c r="E21" s="26" t="s">
        <v>44</v>
      </c>
      <c r="F21" s="27">
        <v>2021</v>
      </c>
      <c r="G21" s="27"/>
      <c r="H21" s="27"/>
      <c r="I21" s="27">
        <v>-200000</v>
      </c>
      <c r="J21" s="27"/>
    </row>
    <row r="22" spans="1:10" ht="43.8" hidden="1" customHeight="1" x14ac:dyDescent="0.25">
      <c r="A22" s="9" t="s">
        <v>55</v>
      </c>
      <c r="B22" s="10"/>
      <c r="C22" s="11"/>
      <c r="D22" s="12" t="s">
        <v>56</v>
      </c>
      <c r="E22" s="26"/>
      <c r="F22" s="27"/>
      <c r="G22" s="30">
        <f>G23</f>
        <v>0</v>
      </c>
      <c r="H22" s="27"/>
      <c r="I22" s="30">
        <f>I23</f>
        <v>0</v>
      </c>
      <c r="J22" s="27"/>
    </row>
    <row r="23" spans="1:10" ht="43.8" hidden="1" customHeight="1" x14ac:dyDescent="0.25">
      <c r="A23" s="9" t="s">
        <v>57</v>
      </c>
      <c r="B23" s="10"/>
      <c r="C23" s="11"/>
      <c r="D23" s="12" t="s">
        <v>56</v>
      </c>
      <c r="E23" s="26"/>
      <c r="F23" s="27"/>
      <c r="G23" s="30">
        <f>G24+G27+G26</f>
        <v>0</v>
      </c>
      <c r="H23" s="27"/>
      <c r="I23" s="30">
        <f>I24+I27+I26+I25</f>
        <v>0</v>
      </c>
      <c r="J23" s="27"/>
    </row>
    <row r="24" spans="1:10" ht="83.4" hidden="1" customHeight="1" x14ac:dyDescent="0.25">
      <c r="A24" s="20" t="s">
        <v>38</v>
      </c>
      <c r="B24" s="20" t="s">
        <v>39</v>
      </c>
      <c r="C24" s="21" t="s">
        <v>40</v>
      </c>
      <c r="D24" s="22" t="s">
        <v>41</v>
      </c>
      <c r="E24" s="25" t="s">
        <v>50</v>
      </c>
      <c r="F24" s="27">
        <v>2021</v>
      </c>
      <c r="G24" s="27"/>
      <c r="H24" s="27"/>
      <c r="I24" s="27"/>
      <c r="J24" s="27">
        <v>100</v>
      </c>
    </row>
    <row r="25" spans="1:10" ht="79.8" hidden="1" customHeight="1" x14ac:dyDescent="0.25">
      <c r="A25" s="35" t="s">
        <v>64</v>
      </c>
      <c r="B25" s="35" t="s">
        <v>65</v>
      </c>
      <c r="C25" s="36" t="s">
        <v>40</v>
      </c>
      <c r="D25" s="37" t="s">
        <v>41</v>
      </c>
      <c r="E25" s="25" t="s">
        <v>50</v>
      </c>
      <c r="F25" s="27">
        <v>2021</v>
      </c>
      <c r="G25" s="27"/>
      <c r="H25" s="27"/>
      <c r="I25" s="27"/>
      <c r="J25" s="27">
        <v>100</v>
      </c>
    </row>
    <row r="26" spans="1:10" ht="78" hidden="1" customHeight="1" x14ac:dyDescent="0.25">
      <c r="A26" s="32" t="s">
        <v>59</v>
      </c>
      <c r="B26" s="32" t="s">
        <v>60</v>
      </c>
      <c r="C26" s="33" t="s">
        <v>42</v>
      </c>
      <c r="D26" s="34" t="s">
        <v>61</v>
      </c>
      <c r="E26" s="25" t="s">
        <v>50</v>
      </c>
      <c r="F26" s="27">
        <v>2021</v>
      </c>
      <c r="G26" s="27"/>
      <c r="H26" s="27">
        <v>81.5</v>
      </c>
      <c r="I26" s="27"/>
      <c r="J26" s="27">
        <v>100</v>
      </c>
    </row>
    <row r="27" spans="1:10" ht="63.6" hidden="1" customHeight="1" x14ac:dyDescent="0.25">
      <c r="A27" s="20" t="s">
        <v>45</v>
      </c>
      <c r="B27" s="20" t="s">
        <v>46</v>
      </c>
      <c r="C27" s="21" t="s">
        <v>27</v>
      </c>
      <c r="D27" s="22" t="s">
        <v>48</v>
      </c>
      <c r="E27" s="19" t="s">
        <v>47</v>
      </c>
      <c r="F27" s="27" t="s">
        <v>62</v>
      </c>
      <c r="G27" s="27"/>
      <c r="H27" s="27">
        <v>51.7</v>
      </c>
      <c r="I27" s="27"/>
      <c r="J27" s="27">
        <v>100</v>
      </c>
    </row>
    <row r="28" spans="1:10" ht="27.75" customHeight="1" x14ac:dyDescent="0.25">
      <c r="A28" s="16" t="s">
        <v>11</v>
      </c>
      <c r="B28" s="15" t="s">
        <v>11</v>
      </c>
      <c r="C28" s="17" t="s">
        <v>11</v>
      </c>
      <c r="D28" s="24" t="s">
        <v>12</v>
      </c>
      <c r="E28" s="28"/>
      <c r="F28" s="31"/>
      <c r="G28" s="31">
        <f>G10+G22</f>
        <v>0</v>
      </c>
      <c r="H28" s="31"/>
      <c r="I28" s="31">
        <f>I10+I22</f>
        <v>-200000</v>
      </c>
      <c r="J28" s="31"/>
    </row>
    <row r="29" spans="1:10" ht="13.8" x14ac:dyDescent="0.25">
      <c r="E29" s="29"/>
    </row>
    <row r="30" spans="1:10" ht="13.8" x14ac:dyDescent="0.25">
      <c r="E30" s="29"/>
    </row>
    <row r="31" spans="1:10" s="14" customFormat="1" ht="15.6" x14ac:dyDescent="0.3">
      <c r="A31" s="13" t="s">
        <v>13</v>
      </c>
      <c r="H31" s="40" t="s">
        <v>14</v>
      </c>
      <c r="I31" s="40"/>
      <c r="J31" s="40"/>
    </row>
  </sheetData>
  <mergeCells count="2">
    <mergeCell ref="A6:J6"/>
    <mergeCell ref="H31:J31"/>
  </mergeCells>
  <pageMargins left="0.43307086614173229" right="0.43307086614173229" top="1.1417322834645669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розвитку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2021-05-17T07:31:50Z</cp:lastPrinted>
  <dcterms:created xsi:type="dcterms:W3CDTF">2020-12-18T19:57:49Z</dcterms:created>
  <dcterms:modified xsi:type="dcterms:W3CDTF">2021-05-17T07:49:20Z</dcterms:modified>
</cp:coreProperties>
</file>