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БЮДЖЕТ 2024\"/>
    </mc:Choice>
  </mc:AlternateContent>
  <bookViews>
    <workbookView xWindow="396" yWindow="1008" windowWidth="27792" windowHeight="14388" tabRatio="522" activeTab="1"/>
  </bookViews>
  <sheets>
    <sheet name="Додаток2 КПК3710160" sheetId="6" r:id="rId1"/>
    <sheet name="Додаток2 КПК3718710" sheetId="7" r:id="rId2"/>
    <sheet name="Додаток2 КПК3719110" sheetId="8" r:id="rId3"/>
    <sheet name="Додаток2 КПК3719760" sheetId="9" r:id="rId4"/>
    <sheet name="Додаток2 КПК3719770" sheetId="10" r:id="rId5"/>
    <sheet name="Додаток2 КПК3719800" sheetId="11" r:id="rId6"/>
  </sheets>
  <definedNames>
    <definedName name="_xlnm.Print_Area" localSheetId="0">'Додаток2 КПК3710160'!$A$1:$BY$245</definedName>
    <definedName name="_xlnm.Print_Area" localSheetId="1">'Додаток2 КПК3718710'!$A$1:$BY$199</definedName>
    <definedName name="_xlnm.Print_Area" localSheetId="2">'Додаток2 КПК3719110'!$A$1:$BY$201</definedName>
    <definedName name="_xlnm.Print_Area" localSheetId="3">'Додаток2 КПК3719760'!$A$1:$BY$201</definedName>
    <definedName name="_xlnm.Print_Area" localSheetId="4">'Додаток2 КПК3719770'!$A$1:$BY$199</definedName>
    <definedName name="_xlnm.Print_Area" localSheetId="5">'Додаток2 КПК3719800'!$A$1:$BY$197</definedName>
  </definedNames>
  <calcPr calcId="162913"/>
</workbook>
</file>

<file path=xl/calcChain.xml><?xml version="1.0" encoding="utf-8"?>
<calcChain xmlns="http://schemas.openxmlformats.org/spreadsheetml/2006/main">
  <c r="BH179" i="11" l="1"/>
  <c r="AT179" i="11"/>
  <c r="AJ179" i="11"/>
  <c r="BG170" i="11"/>
  <c r="AQ170" i="11"/>
  <c r="AZ151" i="11"/>
  <c r="AK151" i="11"/>
  <c r="BO143" i="11"/>
  <c r="AZ143" i="11"/>
  <c r="AK143" i="11"/>
  <c r="BD98" i="11"/>
  <c r="AJ98" i="11"/>
  <c r="BD97" i="11"/>
  <c r="AJ97" i="11"/>
  <c r="BU89" i="11"/>
  <c r="BB89" i="11"/>
  <c r="AI89" i="11"/>
  <c r="BU88" i="11"/>
  <c r="BB88" i="11"/>
  <c r="AI88" i="11"/>
  <c r="BG78" i="11"/>
  <c r="AM78" i="11"/>
  <c r="BG70" i="11"/>
  <c r="AM70" i="11"/>
  <c r="BG69" i="11"/>
  <c r="AM69" i="11"/>
  <c r="BG68" i="11"/>
  <c r="AM68" i="11"/>
  <c r="BU60" i="11"/>
  <c r="BB60" i="11"/>
  <c r="AI60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180" i="10"/>
  <c r="AT180" i="10"/>
  <c r="AJ180" i="10"/>
  <c r="BG171" i="10"/>
  <c r="AQ171" i="10"/>
  <c r="AZ151" i="10"/>
  <c r="AK151" i="10"/>
  <c r="BO143" i="10"/>
  <c r="AZ143" i="10"/>
  <c r="AK143" i="10"/>
  <c r="BD98" i="10"/>
  <c r="AJ98" i="10"/>
  <c r="BD97" i="10"/>
  <c r="AJ97" i="10"/>
  <c r="BU89" i="10"/>
  <c r="BB89" i="10"/>
  <c r="AI89" i="10"/>
  <c r="BU88" i="10"/>
  <c r="BB88" i="10"/>
  <c r="AI88" i="10"/>
  <c r="BG78" i="10"/>
  <c r="AM78" i="10"/>
  <c r="BG70" i="10"/>
  <c r="AM70" i="10"/>
  <c r="BG69" i="10"/>
  <c r="AM69" i="10"/>
  <c r="BG68" i="10"/>
  <c r="AM68" i="10"/>
  <c r="BU60" i="10"/>
  <c r="BB60" i="10"/>
  <c r="AI60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180" i="9"/>
  <c r="AT180" i="9"/>
  <c r="AJ180" i="9"/>
  <c r="BG171" i="9"/>
  <c r="AQ171" i="9"/>
  <c r="AZ149" i="9"/>
  <c r="AK149" i="9"/>
  <c r="BO141" i="9"/>
  <c r="AZ141" i="9"/>
  <c r="AK141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181" i="8"/>
  <c r="AT181" i="8"/>
  <c r="AJ181" i="8"/>
  <c r="BG172" i="8"/>
  <c r="AQ172" i="8"/>
  <c r="AZ149" i="8"/>
  <c r="AK149" i="8"/>
  <c r="BO141" i="8"/>
  <c r="AZ141" i="8"/>
  <c r="AK141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80" i="7"/>
  <c r="AT180" i="7"/>
  <c r="AJ180" i="7"/>
  <c r="BG171" i="7"/>
  <c r="AQ171" i="7"/>
  <c r="AZ149" i="7"/>
  <c r="AK149" i="7"/>
  <c r="BO141" i="7"/>
  <c r="AZ141" i="7"/>
  <c r="AK141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22" i="6"/>
  <c r="AT222" i="6"/>
  <c r="AJ222" i="6"/>
  <c r="BG213" i="6"/>
  <c r="AQ213" i="6"/>
  <c r="AZ190" i="6"/>
  <c r="AK190" i="6"/>
  <c r="BO182" i="6"/>
  <c r="AZ182" i="6"/>
  <c r="AK182" i="6"/>
  <c r="BD110" i="6"/>
  <c r="AJ110" i="6"/>
  <c r="BD109" i="6"/>
  <c r="AJ109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G84" i="6"/>
  <c r="AM84" i="6"/>
  <c r="BG76" i="6"/>
  <c r="AM76" i="6"/>
  <c r="BG75" i="6"/>
  <c r="AM75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<sst xmlns="http://schemas.openxmlformats.org/spreadsheetml/2006/main" count="3935" uniqueCount="298">
  <si>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</si>
  <si>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</si>
  <si>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</si>
  <si>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</si>
  <si>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</si>
  <si>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</si>
  <si>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</si>
  <si>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</si>
  <si>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</si>
  <si>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</si>
  <si>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</si>
  <si>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</si>
  <si>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</si>
  <si>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</si>
  <si>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</si>
  <si>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</si>
  <si>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</si>
  <si>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</si>
  <si>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</si>
  <si>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</si>
  <si>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</si>
  <si>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</si>
  <si>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</si>
  <si>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</si>
  <si>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</si>
  <si>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</si>
  <si>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</si>
  <si>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</si>
  <si>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</si>
  <si>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</si>
  <si>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</si>
  <si>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</si>
  <si>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</si>
  <si>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</si>
  <si>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</si>
  <si>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</si>
  <si>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</si>
  <si>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</si>
  <si>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</si>
  <si>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</si>
  <si>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</si>
  <si>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</si>
  <si>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</si>
  <si>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</si>
  <si>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</si>
  <si>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</si>
  <si>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</si>
  <si>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</si>
  <si>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</si>
  <si>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</si>
  <si>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</si>
  <si>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</si>
  <si>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</si>
  <si>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</si>
  <si>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</si>
  <si>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</si>
  <si>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</si>
  <si>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</si>
  <si>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</si>
  <si>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</si>
  <si>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</si>
  <si>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</si>
  <si>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</si>
  <si>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</si>
  <si>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</si>
  <si>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</si>
  <si>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</si>
  <si>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</si>
  <si>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</si>
  <si>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</si>
  <si>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</si>
  <si>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</si>
  <si>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</si>
  <si>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</si>
  <si>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</si>
  <si>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</si>
  <si>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</si>
  <si>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</si>
  <si>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</si>
  <si>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</si>
  <si>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</si>
  <si>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</si>
  <si>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</si>
  <si>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</si>
  <si>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</si>
  <si>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</si>
  <si>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</si>
  <si>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</si>
  <si>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</si>
  <si>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</si>
  <si>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</si>
  <si>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</si>
  <si>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</si>
  <si>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</si>
  <si>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</si>
  <si>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</si>
  <si>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</si>
  <si>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</si>
  <si>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</si>
  <si>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</si>
  <si>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</si>
  <si>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</si>
  <si>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</si>
  <si>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</si>
  <si>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</si>
  <si>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</si>
  <si>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</si>
  <si>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</si>
  <si>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</si>
  <si>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</si>
  <si>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</si>
  <si>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</si>
  <si>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</si>
  <si>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</si>
  <si>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</si>
  <si>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</si>
  <si>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</si>
  <si>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</si>
  <si>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</si>
  <si>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</si>
  <si>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</si>
  <si>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</si>
  <si>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</si>
  <si>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</si>
  <si>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</si>
  <si>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</si>
  <si>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</si>
  <si>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</si>
  <si>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</si>
  <si>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</si>
  <si>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</si>
  <si>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</si>
  <si>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</si>
  <si>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</si>
  <si>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</si>
  <si>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</si>
  <si>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</si>
  <si>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</si>
  <si>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</si>
  <si>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</si>
  <si>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</si>
  <si>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</si>
  <si>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</si>
  <si>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</si>
  <si>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</si>
  <si>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</si>
  <si>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</si>
  <si>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</si>
  <si>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</si>
  <si>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</si>
  <si>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</si>
  <si>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</si>
  <si>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</si>
  <si>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</si>
  <si>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</si>
  <si>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</si>
  <si>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</si>
  <si>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</si>
  <si>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</si>
  <si>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</si>
  <si>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</si>
  <si>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</si>
  <si>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</si>
  <si>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</si>
  <si>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</si>
  <si>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</si>
  <si>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</si>
  <si>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</si>
  <si>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</si>
  <si>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</si>
  <si>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</si>
  <si>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</si>
  <si>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</si>
  <si>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</si>
  <si>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</si>
  <si>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</si>
  <si>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</si>
  <si>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</si>
  <si>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</si>
  <si>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</si>
  <si>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Заробітна плата з нарахуваннями</t>
  </si>
  <si>
    <t>Придбання матеріалів</t>
  </si>
  <si>
    <t>Оплата послуг</t>
  </si>
  <si>
    <t>Оплата за навчання та проїзд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</si>
  <si>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</si>
  <si>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</si>
  <si>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</si>
  <si>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</si>
  <si>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</si>
  <si>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Фонд оплати праці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</si>
  <si>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</si>
  <si>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</si>
  <si>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</si>
  <si>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</si>
  <si>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та вихідної кореспонденції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</si>
  <si>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</si>
  <si>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</si>
  <si>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</si>
  <si>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</si>
  <si>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Розрахунок = Дод №1 форми №2м : на штатний розпис</t>
  </si>
  <si>
    <t>Якості</t>
  </si>
  <si>
    <t>Відсоток вчасно виконаних доручень, листів, звернень, заяв на одного працівника</t>
  </si>
  <si>
    <t>відс.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</si>
  <si>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</si>
  <si>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</si>
  <si>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</si>
  <si>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</si>
  <si>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</si>
  <si>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</si>
  <si>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</si>
  <si>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</si>
  <si>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</si>
  <si>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</si>
  <si>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</si>
  <si>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</si>
  <si>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Координація в межах компенсації діяльності учасників бюджетного процесу з питань формування та виконання бюджету, розроблення/участь у розробленні бюджетних запитів та бюджету Первозванівської сільської ради, забезпечення ефективного і цільового використання бюджетних коштів, підготовки пропозицій з удосконалення бюджетного законодавства</t>
  </si>
  <si>
    <t>Забезпечення виконання наданих законодавством повноважень у сфері фінансів</t>
  </si>
  <si>
    <t>Конституція України (Закон України від 28.06.1996 №254 к/96-ВР)_x000D_
Бюджетний Кодекс  України_x000D_
Закон України "Про місцеве самоврядування в Україні"_x000D_
Наказ фінансового відділу №17 від 29.09.2023 року "Про затвердження інструкції з підготовки бюджетних запитів"</t>
  </si>
  <si>
    <t>(3)(7)</t>
  </si>
  <si>
    <t>Орган з питань фінансів</t>
  </si>
  <si>
    <t>Керівник установи</t>
  </si>
  <si>
    <t>Керівник фінансової служби</t>
  </si>
  <si>
    <t>43966511</t>
  </si>
  <si>
    <t>1151000000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</si>
  <si>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</si>
  <si>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</si>
  <si>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</si>
  <si>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</si>
  <si>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</si>
  <si>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</si>
  <si>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</si>
  <si>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</si>
  <si>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</si>
  <si>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</si>
  <si>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</si>
  <si>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</si>
  <si>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</si>
  <si>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</si>
  <si>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</si>
  <si>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</si>
  <si>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</si>
  <si>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</si>
  <si>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</si>
  <si>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</si>
  <si>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</si>
  <si>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</si>
  <si>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</si>
  <si>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</si>
  <si>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</si>
  <si>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</si>
  <si>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</si>
  <si>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</si>
  <si>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</si>
  <si>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</si>
  <si>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</si>
  <si>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</si>
  <si>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</si>
  <si>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</si>
  <si>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</si>
  <si>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</si>
  <si>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</si>
  <si>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</si>
  <si>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</si>
  <si>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</si>
  <si>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</si>
  <si>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</si>
  <si>
    <t>Нерозподілені видатки</t>
  </si>
  <si>
    <t>Резервний фонд</t>
  </si>
  <si>
    <t>Для здійснення непередбачуваних видатків, що не мають постійного характеру і не могли бути передбачені під час складання проекту бюджету</t>
  </si>
  <si>
    <t>Конституція України (Закон України від 28.06.1996 №254 к/96-ВР)_x000D_
Бюджетний Кодекс України_x000D_
Закон України ""Про місцеве самоврядування в Україні""_x000D_
Наказ фінансового відділу  №17 від 29.09.2023року "Про затвердження інструкції з підготовки бюджетних запитів"</t>
  </si>
  <si>
    <t>(3)(7)(1)(8)(7)(1)(0)</t>
  </si>
  <si>
    <t>(8)(7)(1)(0)</t>
  </si>
  <si>
    <t>(0)(1)(3)(3)</t>
  </si>
  <si>
    <t>Резервний фонд місцевого бюджету</t>
  </si>
  <si>
    <t>Поточні трансферти органам державного управління інших рівнів</t>
  </si>
  <si>
    <t>Реверсна дотація</t>
  </si>
  <si>
    <t>Забезпечення фінансування видатків, що передаються до державного бюджету з місцевих бюджетів для горизонтального вирівнювання податкоспроможності територій</t>
  </si>
  <si>
    <t>Конституція України (Закон України від 28.06.1996 №254 к/96-ВР)_x000D_
Бюджетний Кодекс України._x000D_
Закон України ""Про місцеве самоврядування в Україні""_x000D_
Наказ фінансового відділу  №17 від 29.09.2023року "Про затвердження інструкції з підготовки бюджетних запитів", _x000D_
Закон Укоани "Про державний бюджет на 2024 рік"</t>
  </si>
  <si>
    <t>(3)(7)(1)(9)(1)(1)(0)</t>
  </si>
  <si>
    <t>(9)(1)(1)(0)</t>
  </si>
  <si>
    <t>(0)(1)(8)(0)</t>
  </si>
  <si>
    <t>здійснення виконання повноважень, визначених законодавством</t>
  </si>
  <si>
    <t>Субвенція з місцевого бюджету на реалізацію проектів співробітництва між територіальними  громадами</t>
  </si>
  <si>
    <t>Реалізація проектів співробітництва між територіальними громадами</t>
  </si>
  <si>
    <t>Конституція України (Закон України від 28.06.1996 №254 к/96-ВР)_x000D_
Бюджетний Кодекс України_x000D_
Закон України "Про місцеве самоврядування в Україні"_x000D_
Наказ фінансового віддліу №17 від 29.09.2023 року "Про затвердження інструкції з підготовки бюджетних запитів"</t>
  </si>
  <si>
    <t>(3)(7)(1)(9)(7)(6)(0)</t>
  </si>
  <si>
    <t>(9)(7)(6)(0)</t>
  </si>
  <si>
    <t>Субвенція з місцевого бюджету на реалізацію проектів співробітництва між територіальними громадами</t>
  </si>
  <si>
    <t>Капітальні трансферти органам державного управління інших рівнів</t>
  </si>
  <si>
    <t>Інші субвенції з місцевого бюджету</t>
  </si>
  <si>
    <t>Конституція України (Закон України від 28.06.1996 №254 к/96-ВР)_x000D_
Бюджетний Кодекс України._x000D_
Закон України ""Про місцеве самоврядування в Україні""_x000D_
Наказ фінансового відділу  №17 від 29.09.2023року "Про затвердження інструкції з підготовки бюджетних запитів"</t>
  </si>
  <si>
    <t>(3)(7)(1)(9)(7)(7)(0)</t>
  </si>
  <si>
    <t>(9)(7)(7)(0)</t>
  </si>
  <si>
    <t>Субвенція з місцевого бюджету на виконання програм соціально-економічного розвитку регіонів</t>
  </si>
  <si>
    <t>Субвенція з місцевого бюджету на виконання програм соц-економ розвитку</t>
  </si>
  <si>
    <t>(3)(7)(1)(9)(8)(0)(0)</t>
  </si>
  <si>
    <t>(9)(8)(0)(0)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</si>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</sst>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6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165</v>
      </c>
      <c r="B10" s="35" t="s">
        <v>261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264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27.6" customHeight="1" x14ac:dyDescent="0.25">
      <c r="A15" s="125" t="s">
        <v>215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216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55.2" customHeight="1" x14ac:dyDescent="0.25">
      <c r="A21" s="125" t="s">
        <v>217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1161000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1161000</v>
      </c>
      <c r="AJ30" s="98"/>
      <c r="AK30" s="98"/>
      <c r="AL30" s="98"/>
      <c r="AM30" s="99"/>
      <c r="AN30" s="97">
        <v>1317000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1317000</v>
      </c>
      <c r="BC30" s="98"/>
      <c r="BD30" s="98"/>
      <c r="BE30" s="98"/>
      <c r="BF30" s="99"/>
      <c r="BG30" s="97">
        <v>1287880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1287880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1161000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1161000</v>
      </c>
      <c r="AJ31" s="106"/>
      <c r="AK31" s="106"/>
      <c r="AL31" s="106"/>
      <c r="AM31" s="107"/>
      <c r="AN31" s="105">
        <v>1317000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1317000</v>
      </c>
      <c r="BC31" s="106"/>
      <c r="BD31" s="106"/>
      <c r="BE31" s="106"/>
      <c r="BF31" s="107"/>
      <c r="BG31" s="105">
        <v>1287880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1287880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1386795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1386795</v>
      </c>
      <c r="AN39" s="98"/>
      <c r="AO39" s="98"/>
      <c r="AP39" s="98"/>
      <c r="AQ39" s="99"/>
      <c r="AR39" s="97">
        <v>1483409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1483409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1386795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1386795</v>
      </c>
      <c r="AN40" s="106"/>
      <c r="AO40" s="106"/>
      <c r="AP40" s="106"/>
      <c r="AQ40" s="107"/>
      <c r="AR40" s="105">
        <v>1483409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1483409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13.2" customHeight="1" x14ac:dyDescent="0.25">
      <c r="A50" s="90">
        <v>2111</v>
      </c>
      <c r="B50" s="91"/>
      <c r="C50" s="91"/>
      <c r="D50" s="92"/>
      <c r="E50" s="93" t="s">
        <v>175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904400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904400</v>
      </c>
      <c r="AJ50" s="98"/>
      <c r="AK50" s="98"/>
      <c r="AL50" s="98"/>
      <c r="AM50" s="99"/>
      <c r="AN50" s="97">
        <v>1037700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1037700</v>
      </c>
      <c r="BC50" s="98"/>
      <c r="BD50" s="98"/>
      <c r="BE50" s="98"/>
      <c r="BF50" s="99"/>
      <c r="BG50" s="97">
        <v>1026170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1026170</v>
      </c>
      <c r="BV50" s="98"/>
      <c r="BW50" s="98"/>
      <c r="BX50" s="98"/>
      <c r="BY50" s="99"/>
      <c r="CA50" s="100" t="s">
        <v>27</v>
      </c>
    </row>
    <row r="51" spans="1:79" s="100" customFormat="1" ht="13.2" customHeight="1" x14ac:dyDescent="0.25">
      <c r="A51" s="90">
        <v>2120</v>
      </c>
      <c r="B51" s="91"/>
      <c r="C51" s="91"/>
      <c r="D51" s="92"/>
      <c r="E51" s="93" t="s">
        <v>176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202200</v>
      </c>
      <c r="V51" s="98"/>
      <c r="W51" s="98"/>
      <c r="X51" s="98"/>
      <c r="Y51" s="99"/>
      <c r="Z51" s="97">
        <v>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202200</v>
      </c>
      <c r="AJ51" s="98"/>
      <c r="AK51" s="98"/>
      <c r="AL51" s="98"/>
      <c r="AM51" s="99"/>
      <c r="AN51" s="97">
        <v>228300</v>
      </c>
      <c r="AO51" s="98"/>
      <c r="AP51" s="98"/>
      <c r="AQ51" s="98"/>
      <c r="AR51" s="99"/>
      <c r="AS51" s="97">
        <v>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228300</v>
      </c>
      <c r="BC51" s="98"/>
      <c r="BD51" s="98"/>
      <c r="BE51" s="98"/>
      <c r="BF51" s="99"/>
      <c r="BG51" s="97">
        <v>225760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225760</v>
      </c>
      <c r="BV51" s="98"/>
      <c r="BW51" s="98"/>
      <c r="BX51" s="98"/>
      <c r="BY51" s="99"/>
    </row>
    <row r="52" spans="1:79" s="100" customFormat="1" ht="13.2" customHeight="1" x14ac:dyDescent="0.25">
      <c r="A52" s="90">
        <v>2210</v>
      </c>
      <c r="B52" s="91"/>
      <c r="C52" s="91"/>
      <c r="D52" s="92"/>
      <c r="E52" s="93" t="s">
        <v>177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7">
        <v>40000</v>
      </c>
      <c r="V52" s="98"/>
      <c r="W52" s="98"/>
      <c r="X52" s="98"/>
      <c r="Y52" s="99"/>
      <c r="Z52" s="97">
        <v>0</v>
      </c>
      <c r="AA52" s="98"/>
      <c r="AB52" s="98"/>
      <c r="AC52" s="98"/>
      <c r="AD52" s="99"/>
      <c r="AE52" s="97">
        <v>0</v>
      </c>
      <c r="AF52" s="98"/>
      <c r="AG52" s="98"/>
      <c r="AH52" s="99"/>
      <c r="AI52" s="97">
        <f>IF(ISNUMBER(U52),U52,0)+IF(ISNUMBER(Z52),Z52,0)</f>
        <v>40000</v>
      </c>
      <c r="AJ52" s="98"/>
      <c r="AK52" s="98"/>
      <c r="AL52" s="98"/>
      <c r="AM52" s="99"/>
      <c r="AN52" s="97">
        <v>30000</v>
      </c>
      <c r="AO52" s="98"/>
      <c r="AP52" s="98"/>
      <c r="AQ52" s="98"/>
      <c r="AR52" s="99"/>
      <c r="AS52" s="97">
        <v>0</v>
      </c>
      <c r="AT52" s="98"/>
      <c r="AU52" s="98"/>
      <c r="AV52" s="98"/>
      <c r="AW52" s="99"/>
      <c r="AX52" s="97">
        <v>0</v>
      </c>
      <c r="AY52" s="98"/>
      <c r="AZ52" s="98"/>
      <c r="BA52" s="99"/>
      <c r="BB52" s="97">
        <f>IF(ISNUMBER(AN52),AN52,0)+IF(ISNUMBER(AS52),AS52,0)</f>
        <v>30000</v>
      </c>
      <c r="BC52" s="98"/>
      <c r="BD52" s="98"/>
      <c r="BE52" s="98"/>
      <c r="BF52" s="99"/>
      <c r="BG52" s="97">
        <v>15000</v>
      </c>
      <c r="BH52" s="98"/>
      <c r="BI52" s="98"/>
      <c r="BJ52" s="98"/>
      <c r="BK52" s="99"/>
      <c r="BL52" s="97">
        <v>0</v>
      </c>
      <c r="BM52" s="98"/>
      <c r="BN52" s="98"/>
      <c r="BO52" s="98"/>
      <c r="BP52" s="99"/>
      <c r="BQ52" s="97">
        <v>0</v>
      </c>
      <c r="BR52" s="98"/>
      <c r="BS52" s="98"/>
      <c r="BT52" s="99"/>
      <c r="BU52" s="97">
        <f>IF(ISNUMBER(BG52),BG52,0)+IF(ISNUMBER(BL52),BL52,0)</f>
        <v>15000</v>
      </c>
      <c r="BV52" s="98"/>
      <c r="BW52" s="98"/>
      <c r="BX52" s="98"/>
      <c r="BY52" s="99"/>
    </row>
    <row r="53" spans="1:79" s="100" customFormat="1" ht="13.2" customHeight="1" x14ac:dyDescent="0.25">
      <c r="A53" s="90">
        <v>2240</v>
      </c>
      <c r="B53" s="91"/>
      <c r="C53" s="91"/>
      <c r="D53" s="92"/>
      <c r="E53" s="93" t="s">
        <v>178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7">
        <v>13500</v>
      </c>
      <c r="V53" s="98"/>
      <c r="W53" s="98"/>
      <c r="X53" s="98"/>
      <c r="Y53" s="99"/>
      <c r="Z53" s="97">
        <v>0</v>
      </c>
      <c r="AA53" s="98"/>
      <c r="AB53" s="98"/>
      <c r="AC53" s="98"/>
      <c r="AD53" s="99"/>
      <c r="AE53" s="97">
        <v>0</v>
      </c>
      <c r="AF53" s="98"/>
      <c r="AG53" s="98"/>
      <c r="AH53" s="99"/>
      <c r="AI53" s="97">
        <f>IF(ISNUMBER(U53),U53,0)+IF(ISNUMBER(Z53),Z53,0)</f>
        <v>13500</v>
      </c>
      <c r="AJ53" s="98"/>
      <c r="AK53" s="98"/>
      <c r="AL53" s="98"/>
      <c r="AM53" s="99"/>
      <c r="AN53" s="97">
        <v>20000</v>
      </c>
      <c r="AO53" s="98"/>
      <c r="AP53" s="98"/>
      <c r="AQ53" s="98"/>
      <c r="AR53" s="99"/>
      <c r="AS53" s="97">
        <v>0</v>
      </c>
      <c r="AT53" s="98"/>
      <c r="AU53" s="98"/>
      <c r="AV53" s="98"/>
      <c r="AW53" s="99"/>
      <c r="AX53" s="97">
        <v>0</v>
      </c>
      <c r="AY53" s="98"/>
      <c r="AZ53" s="98"/>
      <c r="BA53" s="99"/>
      <c r="BB53" s="97">
        <f>IF(ISNUMBER(AN53),AN53,0)+IF(ISNUMBER(AS53),AS53,0)</f>
        <v>20000</v>
      </c>
      <c r="BC53" s="98"/>
      <c r="BD53" s="98"/>
      <c r="BE53" s="98"/>
      <c r="BF53" s="99"/>
      <c r="BG53" s="97">
        <v>20950</v>
      </c>
      <c r="BH53" s="98"/>
      <c r="BI53" s="98"/>
      <c r="BJ53" s="98"/>
      <c r="BK53" s="99"/>
      <c r="BL53" s="97">
        <v>0</v>
      </c>
      <c r="BM53" s="98"/>
      <c r="BN53" s="98"/>
      <c r="BO53" s="98"/>
      <c r="BP53" s="99"/>
      <c r="BQ53" s="97">
        <v>0</v>
      </c>
      <c r="BR53" s="98"/>
      <c r="BS53" s="98"/>
      <c r="BT53" s="99"/>
      <c r="BU53" s="97">
        <f>IF(ISNUMBER(BG53),BG53,0)+IF(ISNUMBER(BL53),BL53,0)</f>
        <v>20950</v>
      </c>
      <c r="BV53" s="98"/>
      <c r="BW53" s="98"/>
      <c r="BX53" s="98"/>
      <c r="BY53" s="99"/>
    </row>
    <row r="54" spans="1:79" s="100" customFormat="1" ht="39.6" customHeight="1" x14ac:dyDescent="0.25">
      <c r="A54" s="90">
        <v>2282</v>
      </c>
      <c r="B54" s="91"/>
      <c r="C54" s="91"/>
      <c r="D54" s="92"/>
      <c r="E54" s="93" t="s">
        <v>179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5"/>
      <c r="U54" s="97">
        <v>900</v>
      </c>
      <c r="V54" s="98"/>
      <c r="W54" s="98"/>
      <c r="X54" s="98"/>
      <c r="Y54" s="99"/>
      <c r="Z54" s="97">
        <v>0</v>
      </c>
      <c r="AA54" s="98"/>
      <c r="AB54" s="98"/>
      <c r="AC54" s="98"/>
      <c r="AD54" s="99"/>
      <c r="AE54" s="97">
        <v>0</v>
      </c>
      <c r="AF54" s="98"/>
      <c r="AG54" s="98"/>
      <c r="AH54" s="99"/>
      <c r="AI54" s="97">
        <f>IF(ISNUMBER(U54),U54,0)+IF(ISNUMBER(Z54),Z54,0)</f>
        <v>900</v>
      </c>
      <c r="AJ54" s="98"/>
      <c r="AK54" s="98"/>
      <c r="AL54" s="98"/>
      <c r="AM54" s="99"/>
      <c r="AN54" s="97">
        <v>1000</v>
      </c>
      <c r="AO54" s="98"/>
      <c r="AP54" s="98"/>
      <c r="AQ54" s="98"/>
      <c r="AR54" s="99"/>
      <c r="AS54" s="97">
        <v>0</v>
      </c>
      <c r="AT54" s="98"/>
      <c r="AU54" s="98"/>
      <c r="AV54" s="98"/>
      <c r="AW54" s="99"/>
      <c r="AX54" s="97">
        <v>0</v>
      </c>
      <c r="AY54" s="98"/>
      <c r="AZ54" s="98"/>
      <c r="BA54" s="99"/>
      <c r="BB54" s="97">
        <f>IF(ISNUMBER(AN54),AN54,0)+IF(ISNUMBER(AS54),AS54,0)</f>
        <v>1000</v>
      </c>
      <c r="BC54" s="98"/>
      <c r="BD54" s="98"/>
      <c r="BE54" s="98"/>
      <c r="BF54" s="99"/>
      <c r="BG54" s="97">
        <v>0</v>
      </c>
      <c r="BH54" s="98"/>
      <c r="BI54" s="98"/>
      <c r="BJ54" s="98"/>
      <c r="BK54" s="99"/>
      <c r="BL54" s="97">
        <v>0</v>
      </c>
      <c r="BM54" s="98"/>
      <c r="BN54" s="98"/>
      <c r="BO54" s="98"/>
      <c r="BP54" s="99"/>
      <c r="BQ54" s="97">
        <v>0</v>
      </c>
      <c r="BR54" s="98"/>
      <c r="BS54" s="98"/>
      <c r="BT54" s="99"/>
      <c r="BU54" s="97">
        <f>IF(ISNUMBER(BG54),BG54,0)+IF(ISNUMBER(BL54),BL54,0)</f>
        <v>0</v>
      </c>
      <c r="BV54" s="98"/>
      <c r="BW54" s="98"/>
      <c r="BX54" s="98"/>
      <c r="BY54" s="99"/>
    </row>
    <row r="55" spans="1:79" s="6" customFormat="1" ht="12.75" customHeight="1" x14ac:dyDescent="0.25">
      <c r="A55" s="87"/>
      <c r="B55" s="88"/>
      <c r="C55" s="88"/>
      <c r="D55" s="89"/>
      <c r="E55" s="101" t="s">
        <v>148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/>
      <c r="U55" s="105">
        <v>1161000</v>
      </c>
      <c r="V55" s="106"/>
      <c r="W55" s="106"/>
      <c r="X55" s="106"/>
      <c r="Y55" s="107"/>
      <c r="Z55" s="105">
        <v>0</v>
      </c>
      <c r="AA55" s="106"/>
      <c r="AB55" s="106"/>
      <c r="AC55" s="106"/>
      <c r="AD55" s="107"/>
      <c r="AE55" s="105">
        <v>0</v>
      </c>
      <c r="AF55" s="106"/>
      <c r="AG55" s="106"/>
      <c r="AH55" s="107"/>
      <c r="AI55" s="105">
        <f>IF(ISNUMBER(U55),U55,0)+IF(ISNUMBER(Z55),Z55,0)</f>
        <v>1161000</v>
      </c>
      <c r="AJ55" s="106"/>
      <c r="AK55" s="106"/>
      <c r="AL55" s="106"/>
      <c r="AM55" s="107"/>
      <c r="AN55" s="105">
        <v>1317000</v>
      </c>
      <c r="AO55" s="106"/>
      <c r="AP55" s="106"/>
      <c r="AQ55" s="106"/>
      <c r="AR55" s="107"/>
      <c r="AS55" s="105">
        <v>0</v>
      </c>
      <c r="AT55" s="106"/>
      <c r="AU55" s="106"/>
      <c r="AV55" s="106"/>
      <c r="AW55" s="107"/>
      <c r="AX55" s="105">
        <v>0</v>
      </c>
      <c r="AY55" s="106"/>
      <c r="AZ55" s="106"/>
      <c r="BA55" s="107"/>
      <c r="BB55" s="105">
        <f>IF(ISNUMBER(AN55),AN55,0)+IF(ISNUMBER(AS55),AS55,0)</f>
        <v>1317000</v>
      </c>
      <c r="BC55" s="106"/>
      <c r="BD55" s="106"/>
      <c r="BE55" s="106"/>
      <c r="BF55" s="107"/>
      <c r="BG55" s="105">
        <v>1287880</v>
      </c>
      <c r="BH55" s="106"/>
      <c r="BI55" s="106"/>
      <c r="BJ55" s="106"/>
      <c r="BK55" s="107"/>
      <c r="BL55" s="105">
        <v>0</v>
      </c>
      <c r="BM55" s="106"/>
      <c r="BN55" s="106"/>
      <c r="BO55" s="106"/>
      <c r="BP55" s="107"/>
      <c r="BQ55" s="105">
        <v>0</v>
      </c>
      <c r="BR55" s="106"/>
      <c r="BS55" s="106"/>
      <c r="BT55" s="107"/>
      <c r="BU55" s="105">
        <f>IF(ISNUMBER(BG55),BG55,0)+IF(ISNUMBER(BL55),BL55,0)</f>
        <v>1287880</v>
      </c>
      <c r="BV55" s="106"/>
      <c r="BW55" s="106"/>
      <c r="BX55" s="106"/>
      <c r="BY55" s="107"/>
    </row>
    <row r="57" spans="1:79" ht="14.25" customHeight="1" x14ac:dyDescent="0.25">
      <c r="A57" s="29" t="s">
        <v>237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79" ht="15" customHeight="1" x14ac:dyDescent="0.25">
      <c r="A58" s="44" t="s">
        <v>224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</row>
    <row r="59" spans="1:79" ht="23.1" customHeight="1" x14ac:dyDescent="0.25">
      <c r="A59" s="62" t="s">
        <v>120</v>
      </c>
      <c r="B59" s="63"/>
      <c r="C59" s="63"/>
      <c r="D59" s="63"/>
      <c r="E59" s="64"/>
      <c r="F59" s="27" t="s">
        <v>20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225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s="36" t="s">
        <v>228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 t="s">
        <v>235</v>
      </c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8"/>
    </row>
    <row r="60" spans="1:79" ht="51.75" customHeight="1" x14ac:dyDescent="0.25">
      <c r="A60" s="65"/>
      <c r="B60" s="66"/>
      <c r="C60" s="66"/>
      <c r="D60" s="66"/>
      <c r="E60" s="6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5</v>
      </c>
      <c r="V60" s="37"/>
      <c r="W60" s="37"/>
      <c r="X60" s="37"/>
      <c r="Y60" s="38"/>
      <c r="Z60" s="36" t="s">
        <v>4</v>
      </c>
      <c r="AA60" s="37"/>
      <c r="AB60" s="37"/>
      <c r="AC60" s="37"/>
      <c r="AD60" s="38"/>
      <c r="AE60" s="51" t="s">
        <v>117</v>
      </c>
      <c r="AF60" s="52"/>
      <c r="AG60" s="52"/>
      <c r="AH60" s="53"/>
      <c r="AI60" s="36" t="s">
        <v>6</v>
      </c>
      <c r="AJ60" s="37"/>
      <c r="AK60" s="37"/>
      <c r="AL60" s="37"/>
      <c r="AM60" s="38"/>
      <c r="AN60" s="36" t="s">
        <v>5</v>
      </c>
      <c r="AO60" s="37"/>
      <c r="AP60" s="37"/>
      <c r="AQ60" s="37"/>
      <c r="AR60" s="38"/>
      <c r="AS60" s="36" t="s">
        <v>4</v>
      </c>
      <c r="AT60" s="37"/>
      <c r="AU60" s="37"/>
      <c r="AV60" s="37"/>
      <c r="AW60" s="38"/>
      <c r="AX60" s="51" t="s">
        <v>117</v>
      </c>
      <c r="AY60" s="52"/>
      <c r="AZ60" s="52"/>
      <c r="BA60" s="53"/>
      <c r="BB60" s="36" t="s">
        <v>97</v>
      </c>
      <c r="BC60" s="37"/>
      <c r="BD60" s="37"/>
      <c r="BE60" s="37"/>
      <c r="BF60" s="38"/>
      <c r="BG60" s="36" t="s">
        <v>5</v>
      </c>
      <c r="BH60" s="37"/>
      <c r="BI60" s="37"/>
      <c r="BJ60" s="37"/>
      <c r="BK60" s="38"/>
      <c r="BL60" s="36" t="s">
        <v>4</v>
      </c>
      <c r="BM60" s="37"/>
      <c r="BN60" s="37"/>
      <c r="BO60" s="37"/>
      <c r="BP60" s="38"/>
      <c r="BQ60" s="51" t="s">
        <v>117</v>
      </c>
      <c r="BR60" s="52"/>
      <c r="BS60" s="52"/>
      <c r="BT60" s="53"/>
      <c r="BU60" s="27" t="s">
        <v>98</v>
      </c>
      <c r="BV60" s="27"/>
      <c r="BW60" s="27"/>
      <c r="BX60" s="27"/>
      <c r="BY60" s="27"/>
    </row>
    <row r="61" spans="1:79" ht="15" customHeight="1" x14ac:dyDescent="0.25">
      <c r="A61" s="36">
        <v>1</v>
      </c>
      <c r="B61" s="37"/>
      <c r="C61" s="37"/>
      <c r="D61" s="37"/>
      <c r="E61" s="38"/>
      <c r="F61" s="36">
        <v>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6">
        <v>3</v>
      </c>
      <c r="V61" s="37"/>
      <c r="W61" s="37"/>
      <c r="X61" s="37"/>
      <c r="Y61" s="38"/>
      <c r="Z61" s="36">
        <v>4</v>
      </c>
      <c r="AA61" s="37"/>
      <c r="AB61" s="37"/>
      <c r="AC61" s="37"/>
      <c r="AD61" s="38"/>
      <c r="AE61" s="36">
        <v>5</v>
      </c>
      <c r="AF61" s="37"/>
      <c r="AG61" s="37"/>
      <c r="AH61" s="38"/>
      <c r="AI61" s="36">
        <v>6</v>
      </c>
      <c r="AJ61" s="37"/>
      <c r="AK61" s="37"/>
      <c r="AL61" s="37"/>
      <c r="AM61" s="38"/>
      <c r="AN61" s="36">
        <v>7</v>
      </c>
      <c r="AO61" s="37"/>
      <c r="AP61" s="37"/>
      <c r="AQ61" s="37"/>
      <c r="AR61" s="38"/>
      <c r="AS61" s="36">
        <v>8</v>
      </c>
      <c r="AT61" s="37"/>
      <c r="AU61" s="37"/>
      <c r="AV61" s="37"/>
      <c r="AW61" s="38"/>
      <c r="AX61" s="36">
        <v>9</v>
      </c>
      <c r="AY61" s="37"/>
      <c r="AZ61" s="37"/>
      <c r="BA61" s="38"/>
      <c r="BB61" s="36">
        <v>10</v>
      </c>
      <c r="BC61" s="37"/>
      <c r="BD61" s="37"/>
      <c r="BE61" s="37"/>
      <c r="BF61" s="38"/>
      <c r="BG61" s="36">
        <v>11</v>
      </c>
      <c r="BH61" s="37"/>
      <c r="BI61" s="37"/>
      <c r="BJ61" s="37"/>
      <c r="BK61" s="38"/>
      <c r="BL61" s="36">
        <v>12</v>
      </c>
      <c r="BM61" s="37"/>
      <c r="BN61" s="37"/>
      <c r="BO61" s="37"/>
      <c r="BP61" s="38"/>
      <c r="BQ61" s="36">
        <v>13</v>
      </c>
      <c r="BR61" s="37"/>
      <c r="BS61" s="37"/>
      <c r="BT61" s="38"/>
      <c r="BU61" s="27">
        <v>14</v>
      </c>
      <c r="BV61" s="27"/>
      <c r="BW61" s="27"/>
      <c r="BX61" s="27"/>
      <c r="BY61" s="27"/>
    </row>
    <row r="62" spans="1:79" s="1" customFormat="1" ht="13.5" hidden="1" customHeight="1" x14ac:dyDescent="0.25">
      <c r="A62" s="39" t="s">
        <v>65</v>
      </c>
      <c r="B62" s="40"/>
      <c r="C62" s="40"/>
      <c r="D62" s="40"/>
      <c r="E62" s="41"/>
      <c r="F62" s="39" t="s">
        <v>58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39" t="s">
        <v>66</v>
      </c>
      <c r="V62" s="40"/>
      <c r="W62" s="40"/>
      <c r="X62" s="40"/>
      <c r="Y62" s="41"/>
      <c r="Z62" s="39" t="s">
        <v>67</v>
      </c>
      <c r="AA62" s="40"/>
      <c r="AB62" s="40"/>
      <c r="AC62" s="40"/>
      <c r="AD62" s="41"/>
      <c r="AE62" s="39" t="s">
        <v>92</v>
      </c>
      <c r="AF62" s="40"/>
      <c r="AG62" s="40"/>
      <c r="AH62" s="41"/>
      <c r="AI62" s="47" t="s">
        <v>171</v>
      </c>
      <c r="AJ62" s="48"/>
      <c r="AK62" s="48"/>
      <c r="AL62" s="48"/>
      <c r="AM62" s="49"/>
      <c r="AN62" s="39" t="s">
        <v>68</v>
      </c>
      <c r="AO62" s="40"/>
      <c r="AP62" s="40"/>
      <c r="AQ62" s="40"/>
      <c r="AR62" s="41"/>
      <c r="AS62" s="39" t="s">
        <v>69</v>
      </c>
      <c r="AT62" s="40"/>
      <c r="AU62" s="40"/>
      <c r="AV62" s="40"/>
      <c r="AW62" s="41"/>
      <c r="AX62" s="39" t="s">
        <v>93</v>
      </c>
      <c r="AY62" s="40"/>
      <c r="AZ62" s="40"/>
      <c r="BA62" s="41"/>
      <c r="BB62" s="47" t="s">
        <v>171</v>
      </c>
      <c r="BC62" s="48"/>
      <c r="BD62" s="48"/>
      <c r="BE62" s="48"/>
      <c r="BF62" s="49"/>
      <c r="BG62" s="39" t="s">
        <v>59</v>
      </c>
      <c r="BH62" s="40"/>
      <c r="BI62" s="40"/>
      <c r="BJ62" s="40"/>
      <c r="BK62" s="41"/>
      <c r="BL62" s="39" t="s">
        <v>60</v>
      </c>
      <c r="BM62" s="40"/>
      <c r="BN62" s="40"/>
      <c r="BO62" s="40"/>
      <c r="BP62" s="41"/>
      <c r="BQ62" s="39" t="s">
        <v>94</v>
      </c>
      <c r="BR62" s="40"/>
      <c r="BS62" s="40"/>
      <c r="BT62" s="41"/>
      <c r="BU62" s="50" t="s">
        <v>171</v>
      </c>
      <c r="BV62" s="50"/>
      <c r="BW62" s="50"/>
      <c r="BX62" s="50"/>
      <c r="BY62" s="50"/>
      <c r="CA62" t="s">
        <v>28</v>
      </c>
    </row>
    <row r="63" spans="1:79" s="6" customFormat="1" ht="12.75" customHeight="1" x14ac:dyDescent="0.25">
      <c r="A63" s="87"/>
      <c r="B63" s="88"/>
      <c r="C63" s="88"/>
      <c r="D63" s="88"/>
      <c r="E63" s="89"/>
      <c r="F63" s="87" t="s">
        <v>148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9"/>
      <c r="U63" s="105"/>
      <c r="V63" s="106"/>
      <c r="W63" s="106"/>
      <c r="X63" s="106"/>
      <c r="Y63" s="107"/>
      <c r="Z63" s="105"/>
      <c r="AA63" s="106"/>
      <c r="AB63" s="106"/>
      <c r="AC63" s="106"/>
      <c r="AD63" s="107"/>
      <c r="AE63" s="105"/>
      <c r="AF63" s="106"/>
      <c r="AG63" s="106"/>
      <c r="AH63" s="107"/>
      <c r="AI63" s="105">
        <f>IF(ISNUMBER(U63),U63,0)+IF(ISNUMBER(Z63),Z63,0)</f>
        <v>0</v>
      </c>
      <c r="AJ63" s="106"/>
      <c r="AK63" s="106"/>
      <c r="AL63" s="106"/>
      <c r="AM63" s="107"/>
      <c r="AN63" s="105"/>
      <c r="AO63" s="106"/>
      <c r="AP63" s="106"/>
      <c r="AQ63" s="106"/>
      <c r="AR63" s="107"/>
      <c r="AS63" s="105"/>
      <c r="AT63" s="106"/>
      <c r="AU63" s="106"/>
      <c r="AV63" s="106"/>
      <c r="AW63" s="107"/>
      <c r="AX63" s="105"/>
      <c r="AY63" s="106"/>
      <c r="AZ63" s="106"/>
      <c r="BA63" s="107"/>
      <c r="BB63" s="105">
        <f>IF(ISNUMBER(AN63),AN63,0)+IF(ISNUMBER(AS63),AS63,0)</f>
        <v>0</v>
      </c>
      <c r="BC63" s="106"/>
      <c r="BD63" s="106"/>
      <c r="BE63" s="106"/>
      <c r="BF63" s="107"/>
      <c r="BG63" s="105"/>
      <c r="BH63" s="106"/>
      <c r="BI63" s="106"/>
      <c r="BJ63" s="106"/>
      <c r="BK63" s="107"/>
      <c r="BL63" s="105"/>
      <c r="BM63" s="106"/>
      <c r="BN63" s="106"/>
      <c r="BO63" s="106"/>
      <c r="BP63" s="107"/>
      <c r="BQ63" s="105"/>
      <c r="BR63" s="106"/>
      <c r="BS63" s="106"/>
      <c r="BT63" s="107"/>
      <c r="BU63" s="105">
        <f>IF(ISNUMBER(BG63),BG63,0)+IF(ISNUMBER(BL63),BL63,0)</f>
        <v>0</v>
      </c>
      <c r="BV63" s="106"/>
      <c r="BW63" s="106"/>
      <c r="BX63" s="106"/>
      <c r="BY63" s="107"/>
      <c r="CA63" s="6" t="s">
        <v>29</v>
      </c>
    </row>
    <row r="65" spans="1:79" ht="14.25" customHeight="1" x14ac:dyDescent="0.25">
      <c r="A65" s="29" t="s">
        <v>252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79" ht="15" customHeight="1" x14ac:dyDescent="0.25">
      <c r="A66" s="44" t="s">
        <v>224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</row>
    <row r="67" spans="1:79" ht="23.1" customHeight="1" x14ac:dyDescent="0.25">
      <c r="A67" s="62" t="s">
        <v>119</v>
      </c>
      <c r="B67" s="63"/>
      <c r="C67" s="63"/>
      <c r="D67" s="64"/>
      <c r="E67" s="54" t="s">
        <v>20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36" t="s">
        <v>246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  <c r="AR67" s="27" t="s">
        <v>251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79" ht="48.75" customHeight="1" x14ac:dyDescent="0.25">
      <c r="A68" s="65"/>
      <c r="B68" s="66"/>
      <c r="C68" s="66"/>
      <c r="D68" s="67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54" t="s">
        <v>5</v>
      </c>
      <c r="Y68" s="55"/>
      <c r="Z68" s="55"/>
      <c r="AA68" s="55"/>
      <c r="AB68" s="56"/>
      <c r="AC68" s="54" t="s">
        <v>4</v>
      </c>
      <c r="AD68" s="55"/>
      <c r="AE68" s="55"/>
      <c r="AF68" s="55"/>
      <c r="AG68" s="56"/>
      <c r="AH68" s="51" t="s">
        <v>117</v>
      </c>
      <c r="AI68" s="52"/>
      <c r="AJ68" s="52"/>
      <c r="AK68" s="52"/>
      <c r="AL68" s="53"/>
      <c r="AM68" s="36" t="s">
        <v>6</v>
      </c>
      <c r="AN68" s="37"/>
      <c r="AO68" s="37"/>
      <c r="AP68" s="37"/>
      <c r="AQ68" s="38"/>
      <c r="AR68" s="36" t="s">
        <v>5</v>
      </c>
      <c r="AS68" s="37"/>
      <c r="AT68" s="37"/>
      <c r="AU68" s="37"/>
      <c r="AV68" s="38"/>
      <c r="AW68" s="36" t="s">
        <v>4</v>
      </c>
      <c r="AX68" s="37"/>
      <c r="AY68" s="37"/>
      <c r="AZ68" s="37"/>
      <c r="BA68" s="38"/>
      <c r="BB68" s="51" t="s">
        <v>117</v>
      </c>
      <c r="BC68" s="52"/>
      <c r="BD68" s="52"/>
      <c r="BE68" s="52"/>
      <c r="BF68" s="53"/>
      <c r="BG68" s="36" t="s">
        <v>97</v>
      </c>
      <c r="BH68" s="37"/>
      <c r="BI68" s="37"/>
      <c r="BJ68" s="37"/>
      <c r="BK68" s="38"/>
    </row>
    <row r="69" spans="1:79" ht="12.75" customHeight="1" x14ac:dyDescent="0.25">
      <c r="A69" s="36">
        <v>1</v>
      </c>
      <c r="B69" s="37"/>
      <c r="C69" s="37"/>
      <c r="D69" s="38"/>
      <c r="E69" s="36">
        <v>2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6">
        <v>3</v>
      </c>
      <c r="Y69" s="37"/>
      <c r="Z69" s="37"/>
      <c r="AA69" s="37"/>
      <c r="AB69" s="38"/>
      <c r="AC69" s="36">
        <v>4</v>
      </c>
      <c r="AD69" s="37"/>
      <c r="AE69" s="37"/>
      <c r="AF69" s="37"/>
      <c r="AG69" s="38"/>
      <c r="AH69" s="36">
        <v>5</v>
      </c>
      <c r="AI69" s="37"/>
      <c r="AJ69" s="37"/>
      <c r="AK69" s="37"/>
      <c r="AL69" s="38"/>
      <c r="AM69" s="36">
        <v>6</v>
      </c>
      <c r="AN69" s="37"/>
      <c r="AO69" s="37"/>
      <c r="AP69" s="37"/>
      <c r="AQ69" s="38"/>
      <c r="AR69" s="36">
        <v>7</v>
      </c>
      <c r="AS69" s="37"/>
      <c r="AT69" s="37"/>
      <c r="AU69" s="37"/>
      <c r="AV69" s="38"/>
      <c r="AW69" s="36">
        <v>8</v>
      </c>
      <c r="AX69" s="37"/>
      <c r="AY69" s="37"/>
      <c r="AZ69" s="37"/>
      <c r="BA69" s="38"/>
      <c r="BB69" s="36">
        <v>9</v>
      </c>
      <c r="BC69" s="37"/>
      <c r="BD69" s="37"/>
      <c r="BE69" s="37"/>
      <c r="BF69" s="38"/>
      <c r="BG69" s="36">
        <v>10</v>
      </c>
      <c r="BH69" s="37"/>
      <c r="BI69" s="37"/>
      <c r="BJ69" s="37"/>
      <c r="BK69" s="38"/>
    </row>
    <row r="70" spans="1:79" s="1" customFormat="1" ht="12.75" hidden="1" customHeight="1" x14ac:dyDescent="0.25">
      <c r="A70" s="39" t="s">
        <v>65</v>
      </c>
      <c r="B70" s="40"/>
      <c r="C70" s="40"/>
      <c r="D70" s="41"/>
      <c r="E70" s="39" t="s">
        <v>58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68" t="s">
        <v>61</v>
      </c>
      <c r="Y70" s="69"/>
      <c r="Z70" s="69"/>
      <c r="AA70" s="69"/>
      <c r="AB70" s="70"/>
      <c r="AC70" s="68" t="s">
        <v>62</v>
      </c>
      <c r="AD70" s="69"/>
      <c r="AE70" s="69"/>
      <c r="AF70" s="69"/>
      <c r="AG70" s="70"/>
      <c r="AH70" s="39" t="s">
        <v>95</v>
      </c>
      <c r="AI70" s="40"/>
      <c r="AJ70" s="40"/>
      <c r="AK70" s="40"/>
      <c r="AL70" s="41"/>
      <c r="AM70" s="47" t="s">
        <v>172</v>
      </c>
      <c r="AN70" s="48"/>
      <c r="AO70" s="48"/>
      <c r="AP70" s="48"/>
      <c r="AQ70" s="49"/>
      <c r="AR70" s="39" t="s">
        <v>63</v>
      </c>
      <c r="AS70" s="40"/>
      <c r="AT70" s="40"/>
      <c r="AU70" s="40"/>
      <c r="AV70" s="41"/>
      <c r="AW70" s="39" t="s">
        <v>64</v>
      </c>
      <c r="AX70" s="40"/>
      <c r="AY70" s="40"/>
      <c r="AZ70" s="40"/>
      <c r="BA70" s="41"/>
      <c r="BB70" s="39" t="s">
        <v>96</v>
      </c>
      <c r="BC70" s="40"/>
      <c r="BD70" s="40"/>
      <c r="BE70" s="40"/>
      <c r="BF70" s="41"/>
      <c r="BG70" s="47" t="s">
        <v>172</v>
      </c>
      <c r="BH70" s="48"/>
      <c r="BI70" s="48"/>
      <c r="BJ70" s="48"/>
      <c r="BK70" s="49"/>
      <c r="CA70" t="s">
        <v>30</v>
      </c>
    </row>
    <row r="71" spans="1:79" s="100" customFormat="1" ht="13.2" customHeight="1" x14ac:dyDescent="0.25">
      <c r="A71" s="90">
        <v>2111</v>
      </c>
      <c r="B71" s="91"/>
      <c r="C71" s="91"/>
      <c r="D71" s="92"/>
      <c r="E71" s="93" t="s">
        <v>175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7">
        <v>1105185</v>
      </c>
      <c r="Y71" s="98"/>
      <c r="Z71" s="98"/>
      <c r="AA71" s="98"/>
      <c r="AB71" s="99"/>
      <c r="AC71" s="97">
        <v>0</v>
      </c>
      <c r="AD71" s="98"/>
      <c r="AE71" s="98"/>
      <c r="AF71" s="98"/>
      <c r="AG71" s="99"/>
      <c r="AH71" s="97">
        <v>0</v>
      </c>
      <c r="AI71" s="98"/>
      <c r="AJ71" s="98"/>
      <c r="AK71" s="98"/>
      <c r="AL71" s="99"/>
      <c r="AM71" s="97">
        <f>IF(ISNUMBER(X71),X71,0)+IF(ISNUMBER(AC71),AC71,0)</f>
        <v>1105185</v>
      </c>
      <c r="AN71" s="98"/>
      <c r="AO71" s="98"/>
      <c r="AP71" s="98"/>
      <c r="AQ71" s="99"/>
      <c r="AR71" s="97">
        <v>1182548</v>
      </c>
      <c r="AS71" s="98"/>
      <c r="AT71" s="98"/>
      <c r="AU71" s="98"/>
      <c r="AV71" s="99"/>
      <c r="AW71" s="97">
        <v>0</v>
      </c>
      <c r="AX71" s="98"/>
      <c r="AY71" s="98"/>
      <c r="AZ71" s="98"/>
      <c r="BA71" s="99"/>
      <c r="BB71" s="97">
        <v>0</v>
      </c>
      <c r="BC71" s="98"/>
      <c r="BD71" s="98"/>
      <c r="BE71" s="98"/>
      <c r="BF71" s="99"/>
      <c r="BG71" s="96">
        <f>IF(ISNUMBER(AR71),AR71,0)+IF(ISNUMBER(AW71),AW71,0)</f>
        <v>1182548</v>
      </c>
      <c r="BH71" s="96"/>
      <c r="BI71" s="96"/>
      <c r="BJ71" s="96"/>
      <c r="BK71" s="96"/>
      <c r="CA71" s="100" t="s">
        <v>31</v>
      </c>
    </row>
    <row r="72" spans="1:79" s="100" customFormat="1" ht="13.2" customHeight="1" x14ac:dyDescent="0.25">
      <c r="A72" s="90">
        <v>2120</v>
      </c>
      <c r="B72" s="91"/>
      <c r="C72" s="91"/>
      <c r="D72" s="92"/>
      <c r="E72" s="93" t="s">
        <v>176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7">
        <v>243144</v>
      </c>
      <c r="Y72" s="98"/>
      <c r="Z72" s="98"/>
      <c r="AA72" s="98"/>
      <c r="AB72" s="99"/>
      <c r="AC72" s="97">
        <v>0</v>
      </c>
      <c r="AD72" s="98"/>
      <c r="AE72" s="98"/>
      <c r="AF72" s="98"/>
      <c r="AG72" s="99"/>
      <c r="AH72" s="97">
        <v>0</v>
      </c>
      <c r="AI72" s="98"/>
      <c r="AJ72" s="98"/>
      <c r="AK72" s="98"/>
      <c r="AL72" s="99"/>
      <c r="AM72" s="97">
        <f>IF(ISNUMBER(X72),X72,0)+IF(ISNUMBER(AC72),AC72,0)</f>
        <v>243144</v>
      </c>
      <c r="AN72" s="98"/>
      <c r="AO72" s="98"/>
      <c r="AP72" s="98"/>
      <c r="AQ72" s="99"/>
      <c r="AR72" s="97">
        <v>260164</v>
      </c>
      <c r="AS72" s="98"/>
      <c r="AT72" s="98"/>
      <c r="AU72" s="98"/>
      <c r="AV72" s="99"/>
      <c r="AW72" s="97">
        <v>0</v>
      </c>
      <c r="AX72" s="98"/>
      <c r="AY72" s="98"/>
      <c r="AZ72" s="98"/>
      <c r="BA72" s="99"/>
      <c r="BB72" s="97">
        <v>0</v>
      </c>
      <c r="BC72" s="98"/>
      <c r="BD72" s="98"/>
      <c r="BE72" s="98"/>
      <c r="BF72" s="99"/>
      <c r="BG72" s="96">
        <f>IF(ISNUMBER(AR72),AR72,0)+IF(ISNUMBER(AW72),AW72,0)</f>
        <v>260164</v>
      </c>
      <c r="BH72" s="96"/>
      <c r="BI72" s="96"/>
      <c r="BJ72" s="96"/>
      <c r="BK72" s="96"/>
    </row>
    <row r="73" spans="1:79" s="100" customFormat="1" ht="13.2" customHeight="1" x14ac:dyDescent="0.25">
      <c r="A73" s="90">
        <v>2210</v>
      </c>
      <c r="B73" s="91"/>
      <c r="C73" s="91"/>
      <c r="D73" s="92"/>
      <c r="E73" s="93" t="s">
        <v>177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7">
        <v>16050</v>
      </c>
      <c r="Y73" s="98"/>
      <c r="Z73" s="98"/>
      <c r="AA73" s="98"/>
      <c r="AB73" s="99"/>
      <c r="AC73" s="97">
        <v>0</v>
      </c>
      <c r="AD73" s="98"/>
      <c r="AE73" s="98"/>
      <c r="AF73" s="98"/>
      <c r="AG73" s="99"/>
      <c r="AH73" s="97">
        <v>0</v>
      </c>
      <c r="AI73" s="98"/>
      <c r="AJ73" s="98"/>
      <c r="AK73" s="98"/>
      <c r="AL73" s="99"/>
      <c r="AM73" s="97">
        <f>IF(ISNUMBER(X73),X73,0)+IF(ISNUMBER(AC73),AC73,0)</f>
        <v>16050</v>
      </c>
      <c r="AN73" s="98"/>
      <c r="AO73" s="98"/>
      <c r="AP73" s="98"/>
      <c r="AQ73" s="99"/>
      <c r="AR73" s="97">
        <v>16981</v>
      </c>
      <c r="AS73" s="98"/>
      <c r="AT73" s="98"/>
      <c r="AU73" s="98"/>
      <c r="AV73" s="99"/>
      <c r="AW73" s="97">
        <v>0</v>
      </c>
      <c r="AX73" s="98"/>
      <c r="AY73" s="98"/>
      <c r="AZ73" s="98"/>
      <c r="BA73" s="99"/>
      <c r="BB73" s="97">
        <v>0</v>
      </c>
      <c r="BC73" s="98"/>
      <c r="BD73" s="98"/>
      <c r="BE73" s="98"/>
      <c r="BF73" s="99"/>
      <c r="BG73" s="96">
        <f>IF(ISNUMBER(AR73),AR73,0)+IF(ISNUMBER(AW73),AW73,0)</f>
        <v>16981</v>
      </c>
      <c r="BH73" s="96"/>
      <c r="BI73" s="96"/>
      <c r="BJ73" s="96"/>
      <c r="BK73" s="96"/>
    </row>
    <row r="74" spans="1:79" s="100" customFormat="1" ht="13.2" customHeight="1" x14ac:dyDescent="0.25">
      <c r="A74" s="90">
        <v>2240</v>
      </c>
      <c r="B74" s="91"/>
      <c r="C74" s="91"/>
      <c r="D74" s="92"/>
      <c r="E74" s="93" t="s">
        <v>178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7">
        <v>22416</v>
      </c>
      <c r="Y74" s="98"/>
      <c r="Z74" s="98"/>
      <c r="AA74" s="98"/>
      <c r="AB74" s="99"/>
      <c r="AC74" s="97">
        <v>0</v>
      </c>
      <c r="AD74" s="98"/>
      <c r="AE74" s="98"/>
      <c r="AF74" s="98"/>
      <c r="AG74" s="99"/>
      <c r="AH74" s="97">
        <v>0</v>
      </c>
      <c r="AI74" s="98"/>
      <c r="AJ74" s="98"/>
      <c r="AK74" s="98"/>
      <c r="AL74" s="99"/>
      <c r="AM74" s="97">
        <f>IF(ISNUMBER(X74),X74,0)+IF(ISNUMBER(AC74),AC74,0)</f>
        <v>22416</v>
      </c>
      <c r="AN74" s="98"/>
      <c r="AO74" s="98"/>
      <c r="AP74" s="98"/>
      <c r="AQ74" s="99"/>
      <c r="AR74" s="97">
        <v>23716</v>
      </c>
      <c r="AS74" s="98"/>
      <c r="AT74" s="98"/>
      <c r="AU74" s="98"/>
      <c r="AV74" s="99"/>
      <c r="AW74" s="97">
        <v>0</v>
      </c>
      <c r="AX74" s="98"/>
      <c r="AY74" s="98"/>
      <c r="AZ74" s="98"/>
      <c r="BA74" s="99"/>
      <c r="BB74" s="97">
        <v>0</v>
      </c>
      <c r="BC74" s="98"/>
      <c r="BD74" s="98"/>
      <c r="BE74" s="98"/>
      <c r="BF74" s="99"/>
      <c r="BG74" s="96">
        <f>IF(ISNUMBER(AR74),AR74,0)+IF(ISNUMBER(AW74),AW74,0)</f>
        <v>23716</v>
      </c>
      <c r="BH74" s="96"/>
      <c r="BI74" s="96"/>
      <c r="BJ74" s="96"/>
      <c r="BK74" s="96"/>
    </row>
    <row r="75" spans="1:79" s="100" customFormat="1" ht="26.4" customHeight="1" x14ac:dyDescent="0.25">
      <c r="A75" s="90">
        <v>2282</v>
      </c>
      <c r="B75" s="91"/>
      <c r="C75" s="91"/>
      <c r="D75" s="92"/>
      <c r="E75" s="93" t="s">
        <v>179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7">
        <v>0</v>
      </c>
      <c r="Y75" s="98"/>
      <c r="Z75" s="98"/>
      <c r="AA75" s="98"/>
      <c r="AB75" s="99"/>
      <c r="AC75" s="97">
        <v>0</v>
      </c>
      <c r="AD75" s="98"/>
      <c r="AE75" s="98"/>
      <c r="AF75" s="98"/>
      <c r="AG75" s="99"/>
      <c r="AH75" s="97">
        <v>0</v>
      </c>
      <c r="AI75" s="98"/>
      <c r="AJ75" s="98"/>
      <c r="AK75" s="98"/>
      <c r="AL75" s="99"/>
      <c r="AM75" s="97">
        <f>IF(ISNUMBER(X75),X75,0)+IF(ISNUMBER(AC75),AC75,0)</f>
        <v>0</v>
      </c>
      <c r="AN75" s="98"/>
      <c r="AO75" s="98"/>
      <c r="AP75" s="98"/>
      <c r="AQ75" s="99"/>
      <c r="AR75" s="97">
        <v>0</v>
      </c>
      <c r="AS75" s="98"/>
      <c r="AT75" s="98"/>
      <c r="AU75" s="98"/>
      <c r="AV75" s="99"/>
      <c r="AW75" s="97">
        <v>0</v>
      </c>
      <c r="AX75" s="98"/>
      <c r="AY75" s="98"/>
      <c r="AZ75" s="98"/>
      <c r="BA75" s="99"/>
      <c r="BB75" s="97">
        <v>0</v>
      </c>
      <c r="BC75" s="98"/>
      <c r="BD75" s="98"/>
      <c r="BE75" s="98"/>
      <c r="BF75" s="99"/>
      <c r="BG75" s="96">
        <f>IF(ISNUMBER(AR75),AR75,0)+IF(ISNUMBER(AW75),AW75,0)</f>
        <v>0</v>
      </c>
      <c r="BH75" s="96"/>
      <c r="BI75" s="96"/>
      <c r="BJ75" s="96"/>
      <c r="BK75" s="96"/>
    </row>
    <row r="76" spans="1:79" s="6" customFormat="1" ht="12.75" customHeight="1" x14ac:dyDescent="0.25">
      <c r="A76" s="87"/>
      <c r="B76" s="88"/>
      <c r="C76" s="88"/>
      <c r="D76" s="89"/>
      <c r="E76" s="101" t="s">
        <v>148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5">
        <v>1386795</v>
      </c>
      <c r="Y76" s="106"/>
      <c r="Z76" s="106"/>
      <c r="AA76" s="106"/>
      <c r="AB76" s="107"/>
      <c r="AC76" s="105">
        <v>0</v>
      </c>
      <c r="AD76" s="106"/>
      <c r="AE76" s="106"/>
      <c r="AF76" s="106"/>
      <c r="AG76" s="107"/>
      <c r="AH76" s="105">
        <v>0</v>
      </c>
      <c r="AI76" s="106"/>
      <c r="AJ76" s="106"/>
      <c r="AK76" s="106"/>
      <c r="AL76" s="107"/>
      <c r="AM76" s="105">
        <f>IF(ISNUMBER(X76),X76,0)+IF(ISNUMBER(AC76),AC76,0)</f>
        <v>1386795</v>
      </c>
      <c r="AN76" s="106"/>
      <c r="AO76" s="106"/>
      <c r="AP76" s="106"/>
      <c r="AQ76" s="107"/>
      <c r="AR76" s="105">
        <v>1483409</v>
      </c>
      <c r="AS76" s="106"/>
      <c r="AT76" s="106"/>
      <c r="AU76" s="106"/>
      <c r="AV76" s="107"/>
      <c r="AW76" s="105">
        <v>0</v>
      </c>
      <c r="AX76" s="106"/>
      <c r="AY76" s="106"/>
      <c r="AZ76" s="106"/>
      <c r="BA76" s="107"/>
      <c r="BB76" s="105">
        <v>0</v>
      </c>
      <c r="BC76" s="106"/>
      <c r="BD76" s="106"/>
      <c r="BE76" s="106"/>
      <c r="BF76" s="107"/>
      <c r="BG76" s="104">
        <f>IF(ISNUMBER(AR76),AR76,0)+IF(ISNUMBER(AW76),AW76,0)</f>
        <v>1483409</v>
      </c>
      <c r="BH76" s="104"/>
      <c r="BI76" s="104"/>
      <c r="BJ76" s="104"/>
      <c r="BK76" s="104"/>
    </row>
    <row r="78" spans="1:79" ht="14.25" customHeight="1" x14ac:dyDescent="0.25">
      <c r="A78" s="29" t="s">
        <v>253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 x14ac:dyDescent="0.25">
      <c r="A79" s="44" t="s">
        <v>224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 x14ac:dyDescent="0.25">
      <c r="A80" s="62" t="s">
        <v>120</v>
      </c>
      <c r="B80" s="63"/>
      <c r="C80" s="63"/>
      <c r="D80" s="63"/>
      <c r="E80" s="64"/>
      <c r="F80" s="54" t="s">
        <v>20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246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251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 x14ac:dyDescent="0.25">
      <c r="A81" s="65"/>
      <c r="B81" s="66"/>
      <c r="C81" s="66"/>
      <c r="D81" s="66"/>
      <c r="E81" s="6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5</v>
      </c>
      <c r="Y81" s="37"/>
      <c r="Z81" s="37"/>
      <c r="AA81" s="37"/>
      <c r="AB81" s="38"/>
      <c r="AC81" s="36" t="s">
        <v>4</v>
      </c>
      <c r="AD81" s="37"/>
      <c r="AE81" s="37"/>
      <c r="AF81" s="37"/>
      <c r="AG81" s="38"/>
      <c r="AH81" s="51" t="s">
        <v>117</v>
      </c>
      <c r="AI81" s="52"/>
      <c r="AJ81" s="52"/>
      <c r="AK81" s="52"/>
      <c r="AL81" s="53"/>
      <c r="AM81" s="36" t="s">
        <v>6</v>
      </c>
      <c r="AN81" s="37"/>
      <c r="AO81" s="37"/>
      <c r="AP81" s="37"/>
      <c r="AQ81" s="38"/>
      <c r="AR81" s="36" t="s">
        <v>5</v>
      </c>
      <c r="AS81" s="37"/>
      <c r="AT81" s="37"/>
      <c r="AU81" s="37"/>
      <c r="AV81" s="38"/>
      <c r="AW81" s="36" t="s">
        <v>4</v>
      </c>
      <c r="AX81" s="37"/>
      <c r="AY81" s="37"/>
      <c r="AZ81" s="37"/>
      <c r="BA81" s="38"/>
      <c r="BB81" s="74" t="s">
        <v>117</v>
      </c>
      <c r="BC81" s="74"/>
      <c r="BD81" s="74"/>
      <c r="BE81" s="74"/>
      <c r="BF81" s="74"/>
      <c r="BG81" s="36" t="s">
        <v>97</v>
      </c>
      <c r="BH81" s="37"/>
      <c r="BI81" s="37"/>
      <c r="BJ81" s="37"/>
      <c r="BK81" s="38"/>
    </row>
    <row r="82" spans="1:79" ht="15" customHeight="1" x14ac:dyDescent="0.25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 x14ac:dyDescent="0.25">
      <c r="A83" s="39" t="s">
        <v>65</v>
      </c>
      <c r="B83" s="40"/>
      <c r="C83" s="40"/>
      <c r="D83" s="40"/>
      <c r="E83" s="41"/>
      <c r="F83" s="39" t="s">
        <v>58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61</v>
      </c>
      <c r="Y83" s="40"/>
      <c r="Z83" s="40"/>
      <c r="AA83" s="40"/>
      <c r="AB83" s="41"/>
      <c r="AC83" s="39" t="s">
        <v>62</v>
      </c>
      <c r="AD83" s="40"/>
      <c r="AE83" s="40"/>
      <c r="AF83" s="40"/>
      <c r="AG83" s="41"/>
      <c r="AH83" s="39" t="s">
        <v>95</v>
      </c>
      <c r="AI83" s="40"/>
      <c r="AJ83" s="40"/>
      <c r="AK83" s="40"/>
      <c r="AL83" s="41"/>
      <c r="AM83" s="47" t="s">
        <v>172</v>
      </c>
      <c r="AN83" s="48"/>
      <c r="AO83" s="48"/>
      <c r="AP83" s="48"/>
      <c r="AQ83" s="49"/>
      <c r="AR83" s="39" t="s">
        <v>63</v>
      </c>
      <c r="AS83" s="40"/>
      <c r="AT83" s="40"/>
      <c r="AU83" s="40"/>
      <c r="AV83" s="41"/>
      <c r="AW83" s="39" t="s">
        <v>64</v>
      </c>
      <c r="AX83" s="40"/>
      <c r="AY83" s="40"/>
      <c r="AZ83" s="40"/>
      <c r="BA83" s="41"/>
      <c r="BB83" s="39" t="s">
        <v>96</v>
      </c>
      <c r="BC83" s="40"/>
      <c r="BD83" s="40"/>
      <c r="BE83" s="40"/>
      <c r="BF83" s="41"/>
      <c r="BG83" s="47" t="s">
        <v>172</v>
      </c>
      <c r="BH83" s="48"/>
      <c r="BI83" s="48"/>
      <c r="BJ83" s="48"/>
      <c r="BK83" s="49"/>
      <c r="CA83" t="s">
        <v>32</v>
      </c>
    </row>
    <row r="84" spans="1:79" s="6" customFormat="1" ht="12.75" customHeight="1" x14ac:dyDescent="0.25">
      <c r="A84" s="87"/>
      <c r="B84" s="88"/>
      <c r="C84" s="88"/>
      <c r="D84" s="88"/>
      <c r="E84" s="89"/>
      <c r="F84" s="87" t="s">
        <v>148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108"/>
      <c r="Y84" s="109"/>
      <c r="Z84" s="109"/>
      <c r="AA84" s="109"/>
      <c r="AB84" s="110"/>
      <c r="AC84" s="108"/>
      <c r="AD84" s="109"/>
      <c r="AE84" s="109"/>
      <c r="AF84" s="109"/>
      <c r="AG84" s="110"/>
      <c r="AH84" s="104"/>
      <c r="AI84" s="104"/>
      <c r="AJ84" s="104"/>
      <c r="AK84" s="104"/>
      <c r="AL84" s="104"/>
      <c r="AM84" s="104">
        <f>IF(ISNUMBER(X84),X84,0)+IF(ISNUMBER(AC84),AC84,0)</f>
        <v>0</v>
      </c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>
        <f>IF(ISNUMBER(AR84),AR84,0)+IF(ISNUMBER(AW84),AW84,0)</f>
        <v>0</v>
      </c>
      <c r="BH84" s="104"/>
      <c r="BI84" s="104"/>
      <c r="BJ84" s="104"/>
      <c r="BK84" s="104"/>
      <c r="CA84" s="6" t="s">
        <v>33</v>
      </c>
    </row>
    <row r="87" spans="1:79" ht="14.25" customHeight="1" x14ac:dyDescent="0.25">
      <c r="A87" s="29" t="s">
        <v>121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 x14ac:dyDescent="0.25">
      <c r="A88" s="29" t="s">
        <v>238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5">
      <c r="A89" s="44" t="s">
        <v>224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 x14ac:dyDescent="0.25">
      <c r="A90" s="54" t="s">
        <v>7</v>
      </c>
      <c r="B90" s="55"/>
      <c r="C90" s="55"/>
      <c r="D90" s="54" t="s">
        <v>122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225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228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235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 x14ac:dyDescent="0.25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5</v>
      </c>
      <c r="V91" s="37"/>
      <c r="W91" s="37"/>
      <c r="X91" s="37"/>
      <c r="Y91" s="38"/>
      <c r="Z91" s="36" t="s">
        <v>4</v>
      </c>
      <c r="AA91" s="37"/>
      <c r="AB91" s="37"/>
      <c r="AC91" s="37"/>
      <c r="AD91" s="38"/>
      <c r="AE91" s="51" t="s">
        <v>117</v>
      </c>
      <c r="AF91" s="52"/>
      <c r="AG91" s="52"/>
      <c r="AH91" s="53"/>
      <c r="AI91" s="36" t="s">
        <v>6</v>
      </c>
      <c r="AJ91" s="37"/>
      <c r="AK91" s="37"/>
      <c r="AL91" s="37"/>
      <c r="AM91" s="38"/>
      <c r="AN91" s="36" t="s">
        <v>5</v>
      </c>
      <c r="AO91" s="37"/>
      <c r="AP91" s="37"/>
      <c r="AQ91" s="37"/>
      <c r="AR91" s="38"/>
      <c r="AS91" s="36" t="s">
        <v>4</v>
      </c>
      <c r="AT91" s="37"/>
      <c r="AU91" s="37"/>
      <c r="AV91" s="37"/>
      <c r="AW91" s="38"/>
      <c r="AX91" s="51" t="s">
        <v>117</v>
      </c>
      <c r="AY91" s="52"/>
      <c r="AZ91" s="52"/>
      <c r="BA91" s="53"/>
      <c r="BB91" s="36" t="s">
        <v>97</v>
      </c>
      <c r="BC91" s="37"/>
      <c r="BD91" s="37"/>
      <c r="BE91" s="37"/>
      <c r="BF91" s="38"/>
      <c r="BG91" s="36" t="s">
        <v>5</v>
      </c>
      <c r="BH91" s="37"/>
      <c r="BI91" s="37"/>
      <c r="BJ91" s="37"/>
      <c r="BK91" s="38"/>
      <c r="BL91" s="27" t="s">
        <v>4</v>
      </c>
      <c r="BM91" s="27"/>
      <c r="BN91" s="27"/>
      <c r="BO91" s="27"/>
      <c r="BP91" s="27"/>
      <c r="BQ91" s="74" t="s">
        <v>117</v>
      </c>
      <c r="BR91" s="74"/>
      <c r="BS91" s="74"/>
      <c r="BT91" s="74"/>
      <c r="BU91" s="36" t="s">
        <v>98</v>
      </c>
      <c r="BV91" s="37"/>
      <c r="BW91" s="37"/>
      <c r="BX91" s="37"/>
      <c r="BY91" s="38"/>
    </row>
    <row r="92" spans="1:79" ht="15" customHeight="1" x14ac:dyDescent="0.25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 x14ac:dyDescent="0.25">
      <c r="A93" s="39" t="s">
        <v>70</v>
      </c>
      <c r="B93" s="40"/>
      <c r="C93" s="40"/>
      <c r="D93" s="39" t="s">
        <v>58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66</v>
      </c>
      <c r="V93" s="26"/>
      <c r="W93" s="26"/>
      <c r="X93" s="26"/>
      <c r="Y93" s="26"/>
      <c r="Z93" s="26" t="s">
        <v>67</v>
      </c>
      <c r="AA93" s="26"/>
      <c r="AB93" s="26"/>
      <c r="AC93" s="26"/>
      <c r="AD93" s="26"/>
      <c r="AE93" s="26" t="s">
        <v>92</v>
      </c>
      <c r="AF93" s="26"/>
      <c r="AG93" s="26"/>
      <c r="AH93" s="26"/>
      <c r="AI93" s="50" t="s">
        <v>171</v>
      </c>
      <c r="AJ93" s="50"/>
      <c r="AK93" s="50"/>
      <c r="AL93" s="50"/>
      <c r="AM93" s="50"/>
      <c r="AN93" s="26" t="s">
        <v>68</v>
      </c>
      <c r="AO93" s="26"/>
      <c r="AP93" s="26"/>
      <c r="AQ93" s="26"/>
      <c r="AR93" s="26"/>
      <c r="AS93" s="26" t="s">
        <v>69</v>
      </c>
      <c r="AT93" s="26"/>
      <c r="AU93" s="26"/>
      <c r="AV93" s="26"/>
      <c r="AW93" s="26"/>
      <c r="AX93" s="26" t="s">
        <v>93</v>
      </c>
      <c r="AY93" s="26"/>
      <c r="AZ93" s="26"/>
      <c r="BA93" s="26"/>
      <c r="BB93" s="50" t="s">
        <v>171</v>
      </c>
      <c r="BC93" s="50"/>
      <c r="BD93" s="50"/>
      <c r="BE93" s="50"/>
      <c r="BF93" s="50"/>
      <c r="BG93" s="26" t="s">
        <v>59</v>
      </c>
      <c r="BH93" s="26"/>
      <c r="BI93" s="26"/>
      <c r="BJ93" s="26"/>
      <c r="BK93" s="26"/>
      <c r="BL93" s="26" t="s">
        <v>60</v>
      </c>
      <c r="BM93" s="26"/>
      <c r="BN93" s="26"/>
      <c r="BO93" s="26"/>
      <c r="BP93" s="26"/>
      <c r="BQ93" s="26" t="s">
        <v>94</v>
      </c>
      <c r="BR93" s="26"/>
      <c r="BS93" s="26"/>
      <c r="BT93" s="26"/>
      <c r="BU93" s="50" t="s">
        <v>171</v>
      </c>
      <c r="BV93" s="50"/>
      <c r="BW93" s="50"/>
      <c r="BX93" s="50"/>
      <c r="BY93" s="50"/>
      <c r="CA93" t="s">
        <v>34</v>
      </c>
    </row>
    <row r="94" spans="1:79" s="100" customFormat="1" ht="13.2" customHeight="1" x14ac:dyDescent="0.25">
      <c r="A94" s="90">
        <v>1</v>
      </c>
      <c r="B94" s="91"/>
      <c r="C94" s="91"/>
      <c r="D94" s="93" t="s">
        <v>180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5"/>
      <c r="U94" s="97">
        <v>1106600</v>
      </c>
      <c r="V94" s="98"/>
      <c r="W94" s="98"/>
      <c r="X94" s="98"/>
      <c r="Y94" s="99"/>
      <c r="Z94" s="97">
        <v>0</v>
      </c>
      <c r="AA94" s="98"/>
      <c r="AB94" s="98"/>
      <c r="AC94" s="98"/>
      <c r="AD94" s="99"/>
      <c r="AE94" s="97">
        <v>0</v>
      </c>
      <c r="AF94" s="98"/>
      <c r="AG94" s="98"/>
      <c r="AH94" s="99"/>
      <c r="AI94" s="97">
        <f>IF(ISNUMBER(U94),U94,0)+IF(ISNUMBER(Z94),Z94,0)</f>
        <v>1106600</v>
      </c>
      <c r="AJ94" s="98"/>
      <c r="AK94" s="98"/>
      <c r="AL94" s="98"/>
      <c r="AM94" s="99"/>
      <c r="AN94" s="97">
        <v>1266000</v>
      </c>
      <c r="AO94" s="98"/>
      <c r="AP94" s="98"/>
      <c r="AQ94" s="98"/>
      <c r="AR94" s="99"/>
      <c r="AS94" s="97">
        <v>0</v>
      </c>
      <c r="AT94" s="98"/>
      <c r="AU94" s="98"/>
      <c r="AV94" s="98"/>
      <c r="AW94" s="99"/>
      <c r="AX94" s="97">
        <v>0</v>
      </c>
      <c r="AY94" s="98"/>
      <c r="AZ94" s="98"/>
      <c r="BA94" s="99"/>
      <c r="BB94" s="97">
        <f>IF(ISNUMBER(AN94),AN94,0)+IF(ISNUMBER(AS94),AS94,0)</f>
        <v>1266000</v>
      </c>
      <c r="BC94" s="98"/>
      <c r="BD94" s="98"/>
      <c r="BE94" s="98"/>
      <c r="BF94" s="99"/>
      <c r="BG94" s="97">
        <v>1251930</v>
      </c>
      <c r="BH94" s="98"/>
      <c r="BI94" s="98"/>
      <c r="BJ94" s="98"/>
      <c r="BK94" s="99"/>
      <c r="BL94" s="97">
        <v>0</v>
      </c>
      <c r="BM94" s="98"/>
      <c r="BN94" s="98"/>
      <c r="BO94" s="98"/>
      <c r="BP94" s="99"/>
      <c r="BQ94" s="97">
        <v>0</v>
      </c>
      <c r="BR94" s="98"/>
      <c r="BS94" s="98"/>
      <c r="BT94" s="99"/>
      <c r="BU94" s="97">
        <f>IF(ISNUMBER(BG94),BG94,0)+IF(ISNUMBER(BL94),BL94,0)</f>
        <v>1251930</v>
      </c>
      <c r="BV94" s="98"/>
      <c r="BW94" s="98"/>
      <c r="BX94" s="98"/>
      <c r="BY94" s="99"/>
      <c r="CA94" s="100" t="s">
        <v>35</v>
      </c>
    </row>
    <row r="95" spans="1:79" s="100" customFormat="1" ht="13.2" customHeight="1" x14ac:dyDescent="0.25">
      <c r="A95" s="90">
        <v>2</v>
      </c>
      <c r="B95" s="91"/>
      <c r="C95" s="91"/>
      <c r="D95" s="93" t="s">
        <v>181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40000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7">
        <v>0</v>
      </c>
      <c r="AF95" s="98"/>
      <c r="AG95" s="98"/>
      <c r="AH95" s="99"/>
      <c r="AI95" s="97">
        <f>IF(ISNUMBER(U95),U95,0)+IF(ISNUMBER(Z95),Z95,0)</f>
        <v>40000</v>
      </c>
      <c r="AJ95" s="98"/>
      <c r="AK95" s="98"/>
      <c r="AL95" s="98"/>
      <c r="AM95" s="99"/>
      <c r="AN95" s="97">
        <v>30000</v>
      </c>
      <c r="AO95" s="98"/>
      <c r="AP95" s="98"/>
      <c r="AQ95" s="98"/>
      <c r="AR95" s="99"/>
      <c r="AS95" s="97">
        <v>0</v>
      </c>
      <c r="AT95" s="98"/>
      <c r="AU95" s="98"/>
      <c r="AV95" s="98"/>
      <c r="AW95" s="99"/>
      <c r="AX95" s="97">
        <v>0</v>
      </c>
      <c r="AY95" s="98"/>
      <c r="AZ95" s="98"/>
      <c r="BA95" s="99"/>
      <c r="BB95" s="97">
        <f>IF(ISNUMBER(AN95),AN95,0)+IF(ISNUMBER(AS95),AS95,0)</f>
        <v>30000</v>
      </c>
      <c r="BC95" s="98"/>
      <c r="BD95" s="98"/>
      <c r="BE95" s="98"/>
      <c r="BF95" s="99"/>
      <c r="BG95" s="97">
        <v>15000</v>
      </c>
      <c r="BH95" s="98"/>
      <c r="BI95" s="98"/>
      <c r="BJ95" s="98"/>
      <c r="BK95" s="99"/>
      <c r="BL95" s="97">
        <v>0</v>
      </c>
      <c r="BM95" s="98"/>
      <c r="BN95" s="98"/>
      <c r="BO95" s="98"/>
      <c r="BP95" s="99"/>
      <c r="BQ95" s="97">
        <v>0</v>
      </c>
      <c r="BR95" s="98"/>
      <c r="BS95" s="98"/>
      <c r="BT95" s="99"/>
      <c r="BU95" s="97">
        <f>IF(ISNUMBER(BG95),BG95,0)+IF(ISNUMBER(BL95),BL95,0)</f>
        <v>15000</v>
      </c>
      <c r="BV95" s="98"/>
      <c r="BW95" s="98"/>
      <c r="BX95" s="98"/>
      <c r="BY95" s="99"/>
    </row>
    <row r="96" spans="1:79" s="100" customFormat="1" ht="12.75" customHeight="1" x14ac:dyDescent="0.25">
      <c r="A96" s="90">
        <v>3</v>
      </c>
      <c r="B96" s="91"/>
      <c r="C96" s="91"/>
      <c r="D96" s="93" t="s">
        <v>182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7">
        <v>13500</v>
      </c>
      <c r="V96" s="98"/>
      <c r="W96" s="98"/>
      <c r="X96" s="98"/>
      <c r="Y96" s="99"/>
      <c r="Z96" s="97">
        <v>0</v>
      </c>
      <c r="AA96" s="98"/>
      <c r="AB96" s="98"/>
      <c r="AC96" s="98"/>
      <c r="AD96" s="99"/>
      <c r="AE96" s="97">
        <v>0</v>
      </c>
      <c r="AF96" s="98"/>
      <c r="AG96" s="98"/>
      <c r="AH96" s="99"/>
      <c r="AI96" s="97">
        <f>IF(ISNUMBER(U96),U96,0)+IF(ISNUMBER(Z96),Z96,0)</f>
        <v>13500</v>
      </c>
      <c r="AJ96" s="98"/>
      <c r="AK96" s="98"/>
      <c r="AL96" s="98"/>
      <c r="AM96" s="99"/>
      <c r="AN96" s="97">
        <v>20000</v>
      </c>
      <c r="AO96" s="98"/>
      <c r="AP96" s="98"/>
      <c r="AQ96" s="98"/>
      <c r="AR96" s="99"/>
      <c r="AS96" s="97">
        <v>0</v>
      </c>
      <c r="AT96" s="98"/>
      <c r="AU96" s="98"/>
      <c r="AV96" s="98"/>
      <c r="AW96" s="99"/>
      <c r="AX96" s="97">
        <v>0</v>
      </c>
      <c r="AY96" s="98"/>
      <c r="AZ96" s="98"/>
      <c r="BA96" s="99"/>
      <c r="BB96" s="97">
        <f>IF(ISNUMBER(AN96),AN96,0)+IF(ISNUMBER(AS96),AS96,0)</f>
        <v>20000</v>
      </c>
      <c r="BC96" s="98"/>
      <c r="BD96" s="98"/>
      <c r="BE96" s="98"/>
      <c r="BF96" s="99"/>
      <c r="BG96" s="97">
        <v>20950</v>
      </c>
      <c r="BH96" s="98"/>
      <c r="BI96" s="98"/>
      <c r="BJ96" s="98"/>
      <c r="BK96" s="99"/>
      <c r="BL96" s="97">
        <v>0</v>
      </c>
      <c r="BM96" s="98"/>
      <c r="BN96" s="98"/>
      <c r="BO96" s="98"/>
      <c r="BP96" s="99"/>
      <c r="BQ96" s="97">
        <v>0</v>
      </c>
      <c r="BR96" s="98"/>
      <c r="BS96" s="98"/>
      <c r="BT96" s="99"/>
      <c r="BU96" s="97">
        <f>IF(ISNUMBER(BG96),BG96,0)+IF(ISNUMBER(BL96),BL96,0)</f>
        <v>20950</v>
      </c>
      <c r="BV96" s="98"/>
      <c r="BW96" s="98"/>
      <c r="BX96" s="98"/>
      <c r="BY96" s="99"/>
    </row>
    <row r="97" spans="1:79" s="100" customFormat="1" ht="13.2" customHeight="1" x14ac:dyDescent="0.25">
      <c r="A97" s="90">
        <v>4</v>
      </c>
      <c r="B97" s="91"/>
      <c r="C97" s="91"/>
      <c r="D97" s="93" t="s">
        <v>183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900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7">
        <v>0</v>
      </c>
      <c r="AF97" s="98"/>
      <c r="AG97" s="98"/>
      <c r="AH97" s="99"/>
      <c r="AI97" s="97">
        <f>IF(ISNUMBER(U97),U97,0)+IF(ISNUMBER(Z97),Z97,0)</f>
        <v>900</v>
      </c>
      <c r="AJ97" s="98"/>
      <c r="AK97" s="98"/>
      <c r="AL97" s="98"/>
      <c r="AM97" s="99"/>
      <c r="AN97" s="97">
        <v>1000</v>
      </c>
      <c r="AO97" s="98"/>
      <c r="AP97" s="98"/>
      <c r="AQ97" s="98"/>
      <c r="AR97" s="99"/>
      <c r="AS97" s="97">
        <v>0</v>
      </c>
      <c r="AT97" s="98"/>
      <c r="AU97" s="98"/>
      <c r="AV97" s="98"/>
      <c r="AW97" s="99"/>
      <c r="AX97" s="97">
        <v>0</v>
      </c>
      <c r="AY97" s="98"/>
      <c r="AZ97" s="98"/>
      <c r="BA97" s="99"/>
      <c r="BB97" s="97">
        <f>IF(ISNUMBER(AN97),AN97,0)+IF(ISNUMBER(AS97),AS97,0)</f>
        <v>1000</v>
      </c>
      <c r="BC97" s="98"/>
      <c r="BD97" s="98"/>
      <c r="BE97" s="98"/>
      <c r="BF97" s="99"/>
      <c r="BG97" s="97">
        <v>0</v>
      </c>
      <c r="BH97" s="98"/>
      <c r="BI97" s="98"/>
      <c r="BJ97" s="98"/>
      <c r="BK97" s="99"/>
      <c r="BL97" s="97">
        <v>0</v>
      </c>
      <c r="BM97" s="98"/>
      <c r="BN97" s="98"/>
      <c r="BO97" s="98"/>
      <c r="BP97" s="99"/>
      <c r="BQ97" s="97">
        <v>0</v>
      </c>
      <c r="BR97" s="98"/>
      <c r="BS97" s="98"/>
      <c r="BT97" s="99"/>
      <c r="BU97" s="97">
        <f>IF(ISNUMBER(BG97),BG97,0)+IF(ISNUMBER(BL97),BL97,0)</f>
        <v>0</v>
      </c>
      <c r="BV97" s="98"/>
      <c r="BW97" s="98"/>
      <c r="BX97" s="98"/>
      <c r="BY97" s="99"/>
    </row>
    <row r="98" spans="1:79" s="6" customFormat="1" ht="12.75" customHeight="1" x14ac:dyDescent="0.25">
      <c r="A98" s="87"/>
      <c r="B98" s="88"/>
      <c r="C98" s="88"/>
      <c r="D98" s="101" t="s">
        <v>148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105">
        <v>1161000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5">
        <v>0</v>
      </c>
      <c r="AF98" s="106"/>
      <c r="AG98" s="106"/>
      <c r="AH98" s="107"/>
      <c r="AI98" s="105">
        <f>IF(ISNUMBER(U98),U98,0)+IF(ISNUMBER(Z98),Z98,0)</f>
        <v>1161000</v>
      </c>
      <c r="AJ98" s="106"/>
      <c r="AK98" s="106"/>
      <c r="AL98" s="106"/>
      <c r="AM98" s="107"/>
      <c r="AN98" s="105">
        <v>1317000</v>
      </c>
      <c r="AO98" s="106"/>
      <c r="AP98" s="106"/>
      <c r="AQ98" s="106"/>
      <c r="AR98" s="107"/>
      <c r="AS98" s="105">
        <v>0</v>
      </c>
      <c r="AT98" s="106"/>
      <c r="AU98" s="106"/>
      <c r="AV98" s="106"/>
      <c r="AW98" s="107"/>
      <c r="AX98" s="105">
        <v>0</v>
      </c>
      <c r="AY98" s="106"/>
      <c r="AZ98" s="106"/>
      <c r="BA98" s="107"/>
      <c r="BB98" s="105">
        <f>IF(ISNUMBER(AN98),AN98,0)+IF(ISNUMBER(AS98),AS98,0)</f>
        <v>1317000</v>
      </c>
      <c r="BC98" s="106"/>
      <c r="BD98" s="106"/>
      <c r="BE98" s="106"/>
      <c r="BF98" s="107"/>
      <c r="BG98" s="105">
        <v>1287880</v>
      </c>
      <c r="BH98" s="106"/>
      <c r="BI98" s="106"/>
      <c r="BJ98" s="106"/>
      <c r="BK98" s="107"/>
      <c r="BL98" s="105">
        <v>0</v>
      </c>
      <c r="BM98" s="106"/>
      <c r="BN98" s="106"/>
      <c r="BO98" s="106"/>
      <c r="BP98" s="107"/>
      <c r="BQ98" s="105">
        <v>0</v>
      </c>
      <c r="BR98" s="106"/>
      <c r="BS98" s="106"/>
      <c r="BT98" s="107"/>
      <c r="BU98" s="105">
        <f>IF(ISNUMBER(BG98),BG98,0)+IF(ISNUMBER(BL98),BL98,0)</f>
        <v>1287880</v>
      </c>
      <c r="BV98" s="106"/>
      <c r="BW98" s="106"/>
      <c r="BX98" s="106"/>
      <c r="BY98" s="107"/>
    </row>
    <row r="100" spans="1:79" ht="14.25" customHeight="1" x14ac:dyDescent="0.25">
      <c r="A100" s="29" t="s">
        <v>254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 x14ac:dyDescent="0.25">
      <c r="A101" s="75" t="s">
        <v>224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</row>
    <row r="102" spans="1:79" ht="23.1" customHeight="1" x14ac:dyDescent="0.25">
      <c r="A102" s="54" t="s">
        <v>7</v>
      </c>
      <c r="B102" s="55"/>
      <c r="C102" s="55"/>
      <c r="D102" s="54" t="s">
        <v>122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27" t="s">
        <v>246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 t="s">
        <v>251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</row>
    <row r="103" spans="1:79" ht="54" customHeight="1" x14ac:dyDescent="0.25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5</v>
      </c>
      <c r="V103" s="37"/>
      <c r="W103" s="37"/>
      <c r="X103" s="37"/>
      <c r="Y103" s="38"/>
      <c r="Z103" s="36" t="s">
        <v>4</v>
      </c>
      <c r="AA103" s="37"/>
      <c r="AB103" s="37"/>
      <c r="AC103" s="37"/>
      <c r="AD103" s="38"/>
      <c r="AE103" s="51" t="s">
        <v>117</v>
      </c>
      <c r="AF103" s="52"/>
      <c r="AG103" s="52"/>
      <c r="AH103" s="52"/>
      <c r="AI103" s="53"/>
      <c r="AJ103" s="36" t="s">
        <v>6</v>
      </c>
      <c r="AK103" s="37"/>
      <c r="AL103" s="37"/>
      <c r="AM103" s="37"/>
      <c r="AN103" s="38"/>
      <c r="AO103" s="36" t="s">
        <v>5</v>
      </c>
      <c r="AP103" s="37"/>
      <c r="AQ103" s="37"/>
      <c r="AR103" s="37"/>
      <c r="AS103" s="38"/>
      <c r="AT103" s="36" t="s">
        <v>4</v>
      </c>
      <c r="AU103" s="37"/>
      <c r="AV103" s="37"/>
      <c r="AW103" s="37"/>
      <c r="AX103" s="38"/>
      <c r="AY103" s="51" t="s">
        <v>117</v>
      </c>
      <c r="AZ103" s="52"/>
      <c r="BA103" s="52"/>
      <c r="BB103" s="52"/>
      <c r="BC103" s="53"/>
      <c r="BD103" s="27" t="s">
        <v>97</v>
      </c>
      <c r="BE103" s="27"/>
      <c r="BF103" s="27"/>
      <c r="BG103" s="27"/>
      <c r="BH103" s="27"/>
    </row>
    <row r="104" spans="1:79" ht="15" customHeight="1" x14ac:dyDescent="0.25">
      <c r="A104" s="36" t="s">
        <v>170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7"/>
      <c r="AI104" s="38"/>
      <c r="AJ104" s="36">
        <v>6</v>
      </c>
      <c r="AK104" s="37"/>
      <c r="AL104" s="37"/>
      <c r="AM104" s="37"/>
      <c r="AN104" s="38"/>
      <c r="AO104" s="36">
        <v>7</v>
      </c>
      <c r="AP104" s="37"/>
      <c r="AQ104" s="37"/>
      <c r="AR104" s="37"/>
      <c r="AS104" s="38"/>
      <c r="AT104" s="36">
        <v>8</v>
      </c>
      <c r="AU104" s="37"/>
      <c r="AV104" s="37"/>
      <c r="AW104" s="37"/>
      <c r="AX104" s="38"/>
      <c r="AY104" s="36">
        <v>9</v>
      </c>
      <c r="AZ104" s="37"/>
      <c r="BA104" s="37"/>
      <c r="BB104" s="37"/>
      <c r="BC104" s="38"/>
      <c r="BD104" s="36">
        <v>10</v>
      </c>
      <c r="BE104" s="37"/>
      <c r="BF104" s="37"/>
      <c r="BG104" s="37"/>
      <c r="BH104" s="38"/>
    </row>
    <row r="105" spans="1:79" s="1" customFormat="1" ht="12.75" hidden="1" customHeight="1" x14ac:dyDescent="0.25">
      <c r="A105" s="39" t="s">
        <v>70</v>
      </c>
      <c r="B105" s="40"/>
      <c r="C105" s="40"/>
      <c r="D105" s="39" t="s">
        <v>58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39" t="s">
        <v>61</v>
      </c>
      <c r="V105" s="40"/>
      <c r="W105" s="40"/>
      <c r="X105" s="40"/>
      <c r="Y105" s="41"/>
      <c r="Z105" s="39" t="s">
        <v>62</v>
      </c>
      <c r="AA105" s="40"/>
      <c r="AB105" s="40"/>
      <c r="AC105" s="40"/>
      <c r="AD105" s="41"/>
      <c r="AE105" s="39" t="s">
        <v>95</v>
      </c>
      <c r="AF105" s="40"/>
      <c r="AG105" s="40"/>
      <c r="AH105" s="40"/>
      <c r="AI105" s="41"/>
      <c r="AJ105" s="47" t="s">
        <v>172</v>
      </c>
      <c r="AK105" s="48"/>
      <c r="AL105" s="48"/>
      <c r="AM105" s="48"/>
      <c r="AN105" s="49"/>
      <c r="AO105" s="39" t="s">
        <v>63</v>
      </c>
      <c r="AP105" s="40"/>
      <c r="AQ105" s="40"/>
      <c r="AR105" s="40"/>
      <c r="AS105" s="41"/>
      <c r="AT105" s="39" t="s">
        <v>64</v>
      </c>
      <c r="AU105" s="40"/>
      <c r="AV105" s="40"/>
      <c r="AW105" s="40"/>
      <c r="AX105" s="41"/>
      <c r="AY105" s="39" t="s">
        <v>96</v>
      </c>
      <c r="AZ105" s="40"/>
      <c r="BA105" s="40"/>
      <c r="BB105" s="40"/>
      <c r="BC105" s="41"/>
      <c r="BD105" s="50" t="s">
        <v>172</v>
      </c>
      <c r="BE105" s="50"/>
      <c r="BF105" s="50"/>
      <c r="BG105" s="50"/>
      <c r="BH105" s="50"/>
      <c r="CA105" s="1" t="s">
        <v>36</v>
      </c>
    </row>
    <row r="106" spans="1:79" s="100" customFormat="1" ht="13.2" customHeight="1" x14ac:dyDescent="0.25">
      <c r="A106" s="90">
        <v>1</v>
      </c>
      <c r="B106" s="91"/>
      <c r="C106" s="91"/>
      <c r="D106" s="93" t="s">
        <v>180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5"/>
      <c r="U106" s="97">
        <v>1348329</v>
      </c>
      <c r="V106" s="98"/>
      <c r="W106" s="98"/>
      <c r="X106" s="98"/>
      <c r="Y106" s="99"/>
      <c r="Z106" s="97">
        <v>0</v>
      </c>
      <c r="AA106" s="98"/>
      <c r="AB106" s="98"/>
      <c r="AC106" s="98"/>
      <c r="AD106" s="99"/>
      <c r="AE106" s="96">
        <v>0</v>
      </c>
      <c r="AF106" s="96"/>
      <c r="AG106" s="96"/>
      <c r="AH106" s="96"/>
      <c r="AI106" s="96"/>
      <c r="AJ106" s="111">
        <f>IF(ISNUMBER(U106),U106,0)+IF(ISNUMBER(Z106),Z106,0)</f>
        <v>1348329</v>
      </c>
      <c r="AK106" s="111"/>
      <c r="AL106" s="111"/>
      <c r="AM106" s="111"/>
      <c r="AN106" s="111"/>
      <c r="AO106" s="96">
        <v>1442712</v>
      </c>
      <c r="AP106" s="96"/>
      <c r="AQ106" s="96"/>
      <c r="AR106" s="96"/>
      <c r="AS106" s="96"/>
      <c r="AT106" s="111">
        <v>0</v>
      </c>
      <c r="AU106" s="111"/>
      <c r="AV106" s="111"/>
      <c r="AW106" s="111"/>
      <c r="AX106" s="111"/>
      <c r="AY106" s="96">
        <v>0</v>
      </c>
      <c r="AZ106" s="96"/>
      <c r="BA106" s="96"/>
      <c r="BB106" s="96"/>
      <c r="BC106" s="96"/>
      <c r="BD106" s="111">
        <f>IF(ISNUMBER(AO106),AO106,0)+IF(ISNUMBER(AT106),AT106,0)</f>
        <v>1442712</v>
      </c>
      <c r="BE106" s="111"/>
      <c r="BF106" s="111"/>
      <c r="BG106" s="111"/>
      <c r="BH106" s="111"/>
      <c r="CA106" s="100" t="s">
        <v>37</v>
      </c>
    </row>
    <row r="107" spans="1:79" s="100" customFormat="1" ht="13.2" customHeight="1" x14ac:dyDescent="0.25">
      <c r="A107" s="90">
        <v>2</v>
      </c>
      <c r="B107" s="91"/>
      <c r="C107" s="91"/>
      <c r="D107" s="93" t="s">
        <v>181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  <c r="U107" s="97">
        <v>16050</v>
      </c>
      <c r="V107" s="98"/>
      <c r="W107" s="98"/>
      <c r="X107" s="98"/>
      <c r="Y107" s="99"/>
      <c r="Z107" s="97">
        <v>0</v>
      </c>
      <c r="AA107" s="98"/>
      <c r="AB107" s="98"/>
      <c r="AC107" s="98"/>
      <c r="AD107" s="99"/>
      <c r="AE107" s="96">
        <v>0</v>
      </c>
      <c r="AF107" s="96"/>
      <c r="AG107" s="96"/>
      <c r="AH107" s="96"/>
      <c r="AI107" s="96"/>
      <c r="AJ107" s="111">
        <f>IF(ISNUMBER(U107),U107,0)+IF(ISNUMBER(Z107),Z107,0)</f>
        <v>16050</v>
      </c>
      <c r="AK107" s="111"/>
      <c r="AL107" s="111"/>
      <c r="AM107" s="111"/>
      <c r="AN107" s="111"/>
      <c r="AO107" s="96">
        <v>16981</v>
      </c>
      <c r="AP107" s="96"/>
      <c r="AQ107" s="96"/>
      <c r="AR107" s="96"/>
      <c r="AS107" s="96"/>
      <c r="AT107" s="111">
        <v>0</v>
      </c>
      <c r="AU107" s="111"/>
      <c r="AV107" s="111"/>
      <c r="AW107" s="111"/>
      <c r="AX107" s="111"/>
      <c r="AY107" s="96">
        <v>0</v>
      </c>
      <c r="AZ107" s="96"/>
      <c r="BA107" s="96"/>
      <c r="BB107" s="96"/>
      <c r="BC107" s="96"/>
      <c r="BD107" s="111">
        <f>IF(ISNUMBER(AO107),AO107,0)+IF(ISNUMBER(AT107),AT107,0)</f>
        <v>16981</v>
      </c>
      <c r="BE107" s="111"/>
      <c r="BF107" s="111"/>
      <c r="BG107" s="111"/>
      <c r="BH107" s="111"/>
    </row>
    <row r="108" spans="1:79" s="100" customFormat="1" ht="12.75" customHeight="1" x14ac:dyDescent="0.25">
      <c r="A108" s="90">
        <v>3</v>
      </c>
      <c r="B108" s="91"/>
      <c r="C108" s="91"/>
      <c r="D108" s="93" t="s">
        <v>182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5"/>
      <c r="U108" s="97">
        <v>22416</v>
      </c>
      <c r="V108" s="98"/>
      <c r="W108" s="98"/>
      <c r="X108" s="98"/>
      <c r="Y108" s="99"/>
      <c r="Z108" s="97">
        <v>0</v>
      </c>
      <c r="AA108" s="98"/>
      <c r="AB108" s="98"/>
      <c r="AC108" s="98"/>
      <c r="AD108" s="99"/>
      <c r="AE108" s="96">
        <v>0</v>
      </c>
      <c r="AF108" s="96"/>
      <c r="AG108" s="96"/>
      <c r="AH108" s="96"/>
      <c r="AI108" s="96"/>
      <c r="AJ108" s="111">
        <f>IF(ISNUMBER(U108),U108,0)+IF(ISNUMBER(Z108),Z108,0)</f>
        <v>22416</v>
      </c>
      <c r="AK108" s="111"/>
      <c r="AL108" s="111"/>
      <c r="AM108" s="111"/>
      <c r="AN108" s="111"/>
      <c r="AO108" s="96">
        <v>23716</v>
      </c>
      <c r="AP108" s="96"/>
      <c r="AQ108" s="96"/>
      <c r="AR108" s="96"/>
      <c r="AS108" s="96"/>
      <c r="AT108" s="111">
        <v>0</v>
      </c>
      <c r="AU108" s="111"/>
      <c r="AV108" s="111"/>
      <c r="AW108" s="111"/>
      <c r="AX108" s="111"/>
      <c r="AY108" s="96">
        <v>0</v>
      </c>
      <c r="AZ108" s="96"/>
      <c r="BA108" s="96"/>
      <c r="BB108" s="96"/>
      <c r="BC108" s="96"/>
      <c r="BD108" s="111">
        <f>IF(ISNUMBER(AO108),AO108,0)+IF(ISNUMBER(AT108),AT108,0)</f>
        <v>23716</v>
      </c>
      <c r="BE108" s="111"/>
      <c r="BF108" s="111"/>
      <c r="BG108" s="111"/>
      <c r="BH108" s="111"/>
    </row>
    <row r="109" spans="1:79" s="100" customFormat="1" ht="13.2" customHeight="1" x14ac:dyDescent="0.25">
      <c r="A109" s="90">
        <v>4</v>
      </c>
      <c r="B109" s="91"/>
      <c r="C109" s="91"/>
      <c r="D109" s="93" t="s">
        <v>183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5"/>
      <c r="U109" s="97">
        <v>0</v>
      </c>
      <c r="V109" s="98"/>
      <c r="W109" s="98"/>
      <c r="X109" s="98"/>
      <c r="Y109" s="99"/>
      <c r="Z109" s="97">
        <v>0</v>
      </c>
      <c r="AA109" s="98"/>
      <c r="AB109" s="98"/>
      <c r="AC109" s="98"/>
      <c r="AD109" s="99"/>
      <c r="AE109" s="96">
        <v>0</v>
      </c>
      <c r="AF109" s="96"/>
      <c r="AG109" s="96"/>
      <c r="AH109" s="96"/>
      <c r="AI109" s="96"/>
      <c r="AJ109" s="111">
        <f>IF(ISNUMBER(U109),U109,0)+IF(ISNUMBER(Z109),Z109,0)</f>
        <v>0</v>
      </c>
      <c r="AK109" s="111"/>
      <c r="AL109" s="111"/>
      <c r="AM109" s="111"/>
      <c r="AN109" s="111"/>
      <c r="AO109" s="96">
        <v>0</v>
      </c>
      <c r="AP109" s="96"/>
      <c r="AQ109" s="96"/>
      <c r="AR109" s="96"/>
      <c r="AS109" s="96"/>
      <c r="AT109" s="111">
        <v>0</v>
      </c>
      <c r="AU109" s="111"/>
      <c r="AV109" s="111"/>
      <c r="AW109" s="111"/>
      <c r="AX109" s="111"/>
      <c r="AY109" s="96">
        <v>0</v>
      </c>
      <c r="AZ109" s="96"/>
      <c r="BA109" s="96"/>
      <c r="BB109" s="96"/>
      <c r="BC109" s="96"/>
      <c r="BD109" s="111">
        <f>IF(ISNUMBER(AO109),AO109,0)+IF(ISNUMBER(AT109),AT109,0)</f>
        <v>0</v>
      </c>
      <c r="BE109" s="111"/>
      <c r="BF109" s="111"/>
      <c r="BG109" s="111"/>
      <c r="BH109" s="111"/>
    </row>
    <row r="110" spans="1:79" s="6" customFormat="1" ht="12.75" customHeight="1" x14ac:dyDescent="0.25">
      <c r="A110" s="87"/>
      <c r="B110" s="88"/>
      <c r="C110" s="88"/>
      <c r="D110" s="101" t="s">
        <v>148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3"/>
      <c r="U110" s="105">
        <v>1386795</v>
      </c>
      <c r="V110" s="106"/>
      <c r="W110" s="106"/>
      <c r="X110" s="106"/>
      <c r="Y110" s="107"/>
      <c r="Z110" s="105">
        <v>0</v>
      </c>
      <c r="AA110" s="106"/>
      <c r="AB110" s="106"/>
      <c r="AC110" s="106"/>
      <c r="AD110" s="107"/>
      <c r="AE110" s="104">
        <v>0</v>
      </c>
      <c r="AF110" s="104"/>
      <c r="AG110" s="104"/>
      <c r="AH110" s="104"/>
      <c r="AI110" s="104"/>
      <c r="AJ110" s="86">
        <f>IF(ISNUMBER(U110),U110,0)+IF(ISNUMBER(Z110),Z110,0)</f>
        <v>1386795</v>
      </c>
      <c r="AK110" s="86"/>
      <c r="AL110" s="86"/>
      <c r="AM110" s="86"/>
      <c r="AN110" s="86"/>
      <c r="AO110" s="104">
        <v>1483409</v>
      </c>
      <c r="AP110" s="104"/>
      <c r="AQ110" s="104"/>
      <c r="AR110" s="104"/>
      <c r="AS110" s="104"/>
      <c r="AT110" s="86">
        <v>0</v>
      </c>
      <c r="AU110" s="86"/>
      <c r="AV110" s="86"/>
      <c r="AW110" s="86"/>
      <c r="AX110" s="86"/>
      <c r="AY110" s="104">
        <v>0</v>
      </c>
      <c r="AZ110" s="104"/>
      <c r="BA110" s="104"/>
      <c r="BB110" s="104"/>
      <c r="BC110" s="104"/>
      <c r="BD110" s="86">
        <f>IF(ISNUMBER(AO110),AO110,0)+IF(ISNUMBER(AT110),AT110,0)</f>
        <v>1483409</v>
      </c>
      <c r="BE110" s="86"/>
      <c r="BF110" s="86"/>
      <c r="BG110" s="86"/>
      <c r="BH110" s="86"/>
    </row>
    <row r="111" spans="1:79" s="5" customFormat="1" ht="12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 x14ac:dyDescent="0.25">
      <c r="A113" s="29" t="s">
        <v>153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 x14ac:dyDescent="0.25">
      <c r="A114" s="29" t="s">
        <v>239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5">
      <c r="A115" s="54" t="s">
        <v>7</v>
      </c>
      <c r="B115" s="55"/>
      <c r="C115" s="55"/>
      <c r="D115" s="27" t="s">
        <v>10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9</v>
      </c>
      <c r="R115" s="27"/>
      <c r="S115" s="27"/>
      <c r="T115" s="27"/>
      <c r="U115" s="27"/>
      <c r="V115" s="27" t="s">
        <v>8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225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228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  <c r="BJ115" s="36" t="s">
        <v>235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8"/>
    </row>
    <row r="116" spans="1:79" ht="32.25" customHeight="1" x14ac:dyDescent="0.25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5</v>
      </c>
      <c r="AG116" s="27"/>
      <c r="AH116" s="27"/>
      <c r="AI116" s="27"/>
      <c r="AJ116" s="27"/>
      <c r="AK116" s="27" t="s">
        <v>4</v>
      </c>
      <c r="AL116" s="27"/>
      <c r="AM116" s="27"/>
      <c r="AN116" s="27"/>
      <c r="AO116" s="27"/>
      <c r="AP116" s="27" t="s">
        <v>124</v>
      </c>
      <c r="AQ116" s="27"/>
      <c r="AR116" s="27"/>
      <c r="AS116" s="27"/>
      <c r="AT116" s="27"/>
      <c r="AU116" s="27" t="s">
        <v>5</v>
      </c>
      <c r="AV116" s="27"/>
      <c r="AW116" s="27"/>
      <c r="AX116" s="27"/>
      <c r="AY116" s="27"/>
      <c r="AZ116" s="27" t="s">
        <v>4</v>
      </c>
      <c r="BA116" s="27"/>
      <c r="BB116" s="27"/>
      <c r="BC116" s="27"/>
      <c r="BD116" s="27"/>
      <c r="BE116" s="27" t="s">
        <v>91</v>
      </c>
      <c r="BF116" s="27"/>
      <c r="BG116" s="27"/>
      <c r="BH116" s="27"/>
      <c r="BI116" s="27"/>
      <c r="BJ116" s="27" t="s">
        <v>5</v>
      </c>
      <c r="BK116" s="27"/>
      <c r="BL116" s="27"/>
      <c r="BM116" s="27"/>
      <c r="BN116" s="27"/>
      <c r="BO116" s="27" t="s">
        <v>4</v>
      </c>
      <c r="BP116" s="27"/>
      <c r="BQ116" s="27"/>
      <c r="BR116" s="27"/>
      <c r="BS116" s="27"/>
      <c r="BT116" s="27" t="s">
        <v>98</v>
      </c>
      <c r="BU116" s="27"/>
      <c r="BV116" s="27"/>
      <c r="BW116" s="27"/>
      <c r="BX116" s="27"/>
    </row>
    <row r="117" spans="1:79" ht="15" customHeight="1" x14ac:dyDescent="0.25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  <c r="BJ117" s="27">
        <v>11</v>
      </c>
      <c r="BK117" s="27"/>
      <c r="BL117" s="27"/>
      <c r="BM117" s="27"/>
      <c r="BN117" s="27"/>
      <c r="BO117" s="27">
        <v>12</v>
      </c>
      <c r="BP117" s="27"/>
      <c r="BQ117" s="27"/>
      <c r="BR117" s="27"/>
      <c r="BS117" s="27"/>
      <c r="BT117" s="27">
        <v>13</v>
      </c>
      <c r="BU117" s="27"/>
      <c r="BV117" s="27"/>
      <c r="BW117" s="27"/>
      <c r="BX117" s="27"/>
    </row>
    <row r="118" spans="1:79" ht="10.5" hidden="1" customHeight="1" x14ac:dyDescent="0.25">
      <c r="A118" s="39" t="s">
        <v>155</v>
      </c>
      <c r="B118" s="40"/>
      <c r="C118" s="40"/>
      <c r="D118" s="27" t="s">
        <v>58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71</v>
      </c>
      <c r="R118" s="27"/>
      <c r="S118" s="27"/>
      <c r="T118" s="27"/>
      <c r="U118" s="27"/>
      <c r="V118" s="27" t="s">
        <v>72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112</v>
      </c>
      <c r="AG118" s="26"/>
      <c r="AH118" s="26"/>
      <c r="AI118" s="26"/>
      <c r="AJ118" s="26"/>
      <c r="AK118" s="30" t="s">
        <v>113</v>
      </c>
      <c r="AL118" s="30"/>
      <c r="AM118" s="30"/>
      <c r="AN118" s="30"/>
      <c r="AO118" s="30"/>
      <c r="AP118" s="50" t="s">
        <v>185</v>
      </c>
      <c r="AQ118" s="50"/>
      <c r="AR118" s="50"/>
      <c r="AS118" s="50"/>
      <c r="AT118" s="50"/>
      <c r="AU118" s="26" t="s">
        <v>114</v>
      </c>
      <c r="AV118" s="26"/>
      <c r="AW118" s="26"/>
      <c r="AX118" s="26"/>
      <c r="AY118" s="26"/>
      <c r="AZ118" s="30" t="s">
        <v>115</v>
      </c>
      <c r="BA118" s="30"/>
      <c r="BB118" s="30"/>
      <c r="BC118" s="30"/>
      <c r="BD118" s="30"/>
      <c r="BE118" s="50" t="s">
        <v>185</v>
      </c>
      <c r="BF118" s="50"/>
      <c r="BG118" s="50"/>
      <c r="BH118" s="50"/>
      <c r="BI118" s="50"/>
      <c r="BJ118" s="26" t="s">
        <v>106</v>
      </c>
      <c r="BK118" s="26"/>
      <c r="BL118" s="26"/>
      <c r="BM118" s="26"/>
      <c r="BN118" s="26"/>
      <c r="BO118" s="30" t="s">
        <v>107</v>
      </c>
      <c r="BP118" s="30"/>
      <c r="BQ118" s="30"/>
      <c r="BR118" s="30"/>
      <c r="BS118" s="30"/>
      <c r="BT118" s="50" t="s">
        <v>185</v>
      </c>
      <c r="BU118" s="50"/>
      <c r="BV118" s="50"/>
      <c r="BW118" s="50"/>
      <c r="BX118" s="50"/>
      <c r="CA118" t="s">
        <v>38</v>
      </c>
    </row>
    <row r="119" spans="1:79" s="6" customFormat="1" ht="15" customHeight="1" x14ac:dyDescent="0.25">
      <c r="A119" s="87">
        <v>0</v>
      </c>
      <c r="B119" s="88"/>
      <c r="C119" s="88"/>
      <c r="D119" s="112" t="s">
        <v>184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CA119" s="6" t="s">
        <v>39</v>
      </c>
    </row>
    <row r="120" spans="1:79" s="100" customFormat="1" ht="15" customHeight="1" x14ac:dyDescent="0.25">
      <c r="A120" s="90">
        <v>0</v>
      </c>
      <c r="B120" s="91"/>
      <c r="C120" s="91"/>
      <c r="D120" s="115" t="s">
        <v>186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5"/>
      <c r="Q120" s="27" t="s">
        <v>187</v>
      </c>
      <c r="R120" s="27"/>
      <c r="S120" s="27"/>
      <c r="T120" s="27"/>
      <c r="U120" s="27"/>
      <c r="V120" s="27" t="s">
        <v>188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6">
        <v>5</v>
      </c>
      <c r="AG120" s="116"/>
      <c r="AH120" s="116"/>
      <c r="AI120" s="116"/>
      <c r="AJ120" s="116"/>
      <c r="AK120" s="116">
        <v>0</v>
      </c>
      <c r="AL120" s="116"/>
      <c r="AM120" s="116"/>
      <c r="AN120" s="116"/>
      <c r="AO120" s="116"/>
      <c r="AP120" s="116">
        <v>5</v>
      </c>
      <c r="AQ120" s="116"/>
      <c r="AR120" s="116"/>
      <c r="AS120" s="116"/>
      <c r="AT120" s="116"/>
      <c r="AU120" s="116">
        <v>5</v>
      </c>
      <c r="AV120" s="116"/>
      <c r="AW120" s="116"/>
      <c r="AX120" s="116"/>
      <c r="AY120" s="116"/>
      <c r="AZ120" s="116">
        <v>0</v>
      </c>
      <c r="BA120" s="116"/>
      <c r="BB120" s="116"/>
      <c r="BC120" s="116"/>
      <c r="BD120" s="116"/>
      <c r="BE120" s="116">
        <v>5</v>
      </c>
      <c r="BF120" s="116"/>
      <c r="BG120" s="116"/>
      <c r="BH120" s="116"/>
      <c r="BI120" s="116"/>
      <c r="BJ120" s="116">
        <v>5</v>
      </c>
      <c r="BK120" s="116"/>
      <c r="BL120" s="116"/>
      <c r="BM120" s="116"/>
      <c r="BN120" s="116"/>
      <c r="BO120" s="116">
        <v>0</v>
      </c>
      <c r="BP120" s="116"/>
      <c r="BQ120" s="116"/>
      <c r="BR120" s="116"/>
      <c r="BS120" s="116"/>
      <c r="BT120" s="116">
        <v>5</v>
      </c>
      <c r="BU120" s="116"/>
      <c r="BV120" s="116"/>
      <c r="BW120" s="116"/>
      <c r="BX120" s="116"/>
    </row>
    <row r="121" spans="1:79" s="100" customFormat="1" ht="15" customHeight="1" x14ac:dyDescent="0.25">
      <c r="A121" s="90">
        <v>0</v>
      </c>
      <c r="B121" s="91"/>
      <c r="C121" s="91"/>
      <c r="D121" s="115" t="s">
        <v>189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27" t="s">
        <v>190</v>
      </c>
      <c r="R121" s="27"/>
      <c r="S121" s="27"/>
      <c r="T121" s="27"/>
      <c r="U121" s="27"/>
      <c r="V121" s="27" t="s">
        <v>191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6">
        <v>1106600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v>1106600</v>
      </c>
      <c r="AQ121" s="116"/>
      <c r="AR121" s="116"/>
      <c r="AS121" s="116"/>
      <c r="AT121" s="116"/>
      <c r="AU121" s="116">
        <v>1266000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v>1266000</v>
      </c>
      <c r="BF121" s="116"/>
      <c r="BG121" s="116"/>
      <c r="BH121" s="116"/>
      <c r="BI121" s="116"/>
      <c r="BJ121" s="116">
        <v>1251930</v>
      </c>
      <c r="BK121" s="116"/>
      <c r="BL121" s="116"/>
      <c r="BM121" s="116"/>
      <c r="BN121" s="116"/>
      <c r="BO121" s="116">
        <v>0</v>
      </c>
      <c r="BP121" s="116"/>
      <c r="BQ121" s="116"/>
      <c r="BR121" s="116"/>
      <c r="BS121" s="116"/>
      <c r="BT121" s="116">
        <v>1251930</v>
      </c>
      <c r="BU121" s="116"/>
      <c r="BV121" s="116"/>
      <c r="BW121" s="116"/>
      <c r="BX121" s="116"/>
    </row>
    <row r="122" spans="1:79" s="6" customFormat="1" ht="15" customHeight="1" x14ac:dyDescent="0.25">
      <c r="A122" s="87">
        <v>0</v>
      </c>
      <c r="B122" s="88"/>
      <c r="C122" s="88"/>
      <c r="D122" s="114" t="s">
        <v>192</v>
      </c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3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</row>
    <row r="123" spans="1:79" s="100" customFormat="1" ht="27.6" customHeight="1" x14ac:dyDescent="0.25">
      <c r="A123" s="90">
        <v>0</v>
      </c>
      <c r="B123" s="91"/>
      <c r="C123" s="91"/>
      <c r="D123" s="115" t="s">
        <v>193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5"/>
      <c r="Q123" s="27" t="s">
        <v>187</v>
      </c>
      <c r="R123" s="27"/>
      <c r="S123" s="27"/>
      <c r="T123" s="27"/>
      <c r="U123" s="27"/>
      <c r="V123" s="115" t="s">
        <v>194</v>
      </c>
      <c r="W123" s="94"/>
      <c r="X123" s="94"/>
      <c r="Y123" s="94"/>
      <c r="Z123" s="94"/>
      <c r="AA123" s="94"/>
      <c r="AB123" s="94"/>
      <c r="AC123" s="94"/>
      <c r="AD123" s="94"/>
      <c r="AE123" s="95"/>
      <c r="AF123" s="116">
        <v>405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v>405</v>
      </c>
      <c r="AQ123" s="116"/>
      <c r="AR123" s="116"/>
      <c r="AS123" s="116"/>
      <c r="AT123" s="116"/>
      <c r="AU123" s="116">
        <v>488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v>488</v>
      </c>
      <c r="BF123" s="116"/>
      <c r="BG123" s="116"/>
      <c r="BH123" s="116"/>
      <c r="BI123" s="116"/>
      <c r="BJ123" s="116">
        <v>488</v>
      </c>
      <c r="BK123" s="116"/>
      <c r="BL123" s="116"/>
      <c r="BM123" s="116"/>
      <c r="BN123" s="116"/>
      <c r="BO123" s="116">
        <v>0</v>
      </c>
      <c r="BP123" s="116"/>
      <c r="BQ123" s="116"/>
      <c r="BR123" s="116"/>
      <c r="BS123" s="116"/>
      <c r="BT123" s="116">
        <v>488</v>
      </c>
      <c r="BU123" s="116"/>
      <c r="BV123" s="116"/>
      <c r="BW123" s="116"/>
      <c r="BX123" s="116"/>
    </row>
    <row r="124" spans="1:79" s="6" customFormat="1" ht="15" customHeight="1" x14ac:dyDescent="0.25">
      <c r="A124" s="87">
        <v>0</v>
      </c>
      <c r="B124" s="88"/>
      <c r="C124" s="88"/>
      <c r="D124" s="114" t="s">
        <v>195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3"/>
      <c r="Q124" s="112"/>
      <c r="R124" s="112"/>
      <c r="S124" s="112"/>
      <c r="T124" s="112"/>
      <c r="U124" s="112"/>
      <c r="V124" s="114"/>
      <c r="W124" s="102"/>
      <c r="X124" s="102"/>
      <c r="Y124" s="102"/>
      <c r="Z124" s="102"/>
      <c r="AA124" s="102"/>
      <c r="AB124" s="102"/>
      <c r="AC124" s="102"/>
      <c r="AD124" s="102"/>
      <c r="AE124" s="10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</row>
    <row r="125" spans="1:79" s="100" customFormat="1" ht="27.6" customHeight="1" x14ac:dyDescent="0.25">
      <c r="A125" s="90">
        <v>0</v>
      </c>
      <c r="B125" s="91"/>
      <c r="C125" s="91"/>
      <c r="D125" s="115" t="s">
        <v>196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5"/>
      <c r="Q125" s="27" t="s">
        <v>187</v>
      </c>
      <c r="R125" s="27"/>
      <c r="S125" s="27"/>
      <c r="T125" s="27"/>
      <c r="U125" s="27"/>
      <c r="V125" s="115" t="s">
        <v>197</v>
      </c>
      <c r="W125" s="94"/>
      <c r="X125" s="94"/>
      <c r="Y125" s="94"/>
      <c r="Z125" s="94"/>
      <c r="AA125" s="94"/>
      <c r="AB125" s="94"/>
      <c r="AC125" s="94"/>
      <c r="AD125" s="94"/>
      <c r="AE125" s="95"/>
      <c r="AF125" s="116">
        <v>81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v>81</v>
      </c>
      <c r="AQ125" s="116"/>
      <c r="AR125" s="116"/>
      <c r="AS125" s="116"/>
      <c r="AT125" s="116"/>
      <c r="AU125" s="116">
        <v>98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v>98</v>
      </c>
      <c r="BF125" s="116"/>
      <c r="BG125" s="116"/>
      <c r="BH125" s="116"/>
      <c r="BI125" s="116"/>
      <c r="BJ125" s="116">
        <v>98</v>
      </c>
      <c r="BK125" s="116"/>
      <c r="BL125" s="116"/>
      <c r="BM125" s="116"/>
      <c r="BN125" s="116"/>
      <c r="BO125" s="116">
        <v>0</v>
      </c>
      <c r="BP125" s="116"/>
      <c r="BQ125" s="116"/>
      <c r="BR125" s="116"/>
      <c r="BS125" s="116"/>
      <c r="BT125" s="116">
        <v>98</v>
      </c>
      <c r="BU125" s="116"/>
      <c r="BV125" s="116"/>
      <c r="BW125" s="116"/>
      <c r="BX125" s="116"/>
    </row>
    <row r="126" spans="1:79" s="100" customFormat="1" ht="27.6" customHeight="1" x14ac:dyDescent="0.25">
      <c r="A126" s="90">
        <v>0</v>
      </c>
      <c r="B126" s="91"/>
      <c r="C126" s="91"/>
      <c r="D126" s="115" t="s">
        <v>198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27" t="s">
        <v>190</v>
      </c>
      <c r="R126" s="27"/>
      <c r="S126" s="27"/>
      <c r="T126" s="27"/>
      <c r="U126" s="27"/>
      <c r="V126" s="115" t="s">
        <v>199</v>
      </c>
      <c r="W126" s="94"/>
      <c r="X126" s="94"/>
      <c r="Y126" s="94"/>
      <c r="Z126" s="94"/>
      <c r="AA126" s="94"/>
      <c r="AB126" s="94"/>
      <c r="AC126" s="94"/>
      <c r="AD126" s="94"/>
      <c r="AE126" s="95"/>
      <c r="AF126" s="116">
        <v>232200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232200</v>
      </c>
      <c r="AQ126" s="116"/>
      <c r="AR126" s="116"/>
      <c r="AS126" s="116"/>
      <c r="AT126" s="116"/>
      <c r="AU126" s="116">
        <v>263400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263400</v>
      </c>
      <c r="BF126" s="116"/>
      <c r="BG126" s="116"/>
      <c r="BH126" s="116"/>
      <c r="BI126" s="116"/>
      <c r="BJ126" s="116">
        <v>257576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257576</v>
      </c>
      <c r="BU126" s="116"/>
      <c r="BV126" s="116"/>
      <c r="BW126" s="116"/>
      <c r="BX126" s="116"/>
    </row>
    <row r="127" spans="1:79" s="6" customFormat="1" ht="15" customHeight="1" x14ac:dyDescent="0.25">
      <c r="A127" s="87">
        <v>0</v>
      </c>
      <c r="B127" s="88"/>
      <c r="C127" s="88"/>
      <c r="D127" s="114" t="s">
        <v>200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3"/>
      <c r="Q127" s="112"/>
      <c r="R127" s="112"/>
      <c r="S127" s="112"/>
      <c r="T127" s="112"/>
      <c r="U127" s="112"/>
      <c r="V127" s="114"/>
      <c r="W127" s="102"/>
      <c r="X127" s="102"/>
      <c r="Y127" s="102"/>
      <c r="Z127" s="102"/>
      <c r="AA127" s="102"/>
      <c r="AB127" s="102"/>
      <c r="AC127" s="102"/>
      <c r="AD127" s="102"/>
      <c r="AE127" s="10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</row>
    <row r="128" spans="1:79" s="100" customFormat="1" ht="41.4" customHeight="1" x14ac:dyDescent="0.25">
      <c r="A128" s="90">
        <v>0</v>
      </c>
      <c r="B128" s="91"/>
      <c r="C128" s="91"/>
      <c r="D128" s="115" t="s">
        <v>201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5"/>
      <c r="Q128" s="27" t="s">
        <v>202</v>
      </c>
      <c r="R128" s="27"/>
      <c r="S128" s="27"/>
      <c r="T128" s="27"/>
      <c r="U128" s="27"/>
      <c r="V128" s="115" t="s">
        <v>197</v>
      </c>
      <c r="W128" s="94"/>
      <c r="X128" s="94"/>
      <c r="Y128" s="94"/>
      <c r="Z128" s="94"/>
      <c r="AA128" s="94"/>
      <c r="AB128" s="94"/>
      <c r="AC128" s="94"/>
      <c r="AD128" s="94"/>
      <c r="AE128" s="95"/>
      <c r="AF128" s="116">
        <v>100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100</v>
      </c>
      <c r="AQ128" s="116"/>
      <c r="AR128" s="116"/>
      <c r="AS128" s="116"/>
      <c r="AT128" s="116"/>
      <c r="AU128" s="116">
        <v>100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100</v>
      </c>
      <c r="BF128" s="116"/>
      <c r="BG128" s="116"/>
      <c r="BH128" s="116"/>
      <c r="BI128" s="116"/>
      <c r="BJ128" s="116">
        <v>100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v>100</v>
      </c>
      <c r="BU128" s="116"/>
      <c r="BV128" s="116"/>
      <c r="BW128" s="116"/>
      <c r="BX128" s="116"/>
    </row>
    <row r="130" spans="1:79" ht="14.25" customHeight="1" x14ac:dyDescent="0.25">
      <c r="A130" s="29" t="s">
        <v>255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 x14ac:dyDescent="0.25">
      <c r="A131" s="54" t="s">
        <v>7</v>
      </c>
      <c r="B131" s="55"/>
      <c r="C131" s="55"/>
      <c r="D131" s="27" t="s">
        <v>10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9</v>
      </c>
      <c r="R131" s="27"/>
      <c r="S131" s="27"/>
      <c r="T131" s="27"/>
      <c r="U131" s="27"/>
      <c r="V131" s="27" t="s">
        <v>8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246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251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</row>
    <row r="132" spans="1:79" ht="28.5" customHeight="1" x14ac:dyDescent="0.25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5</v>
      </c>
      <c r="AG132" s="27"/>
      <c r="AH132" s="27"/>
      <c r="AI132" s="27"/>
      <c r="AJ132" s="27"/>
      <c r="AK132" s="27" t="s">
        <v>4</v>
      </c>
      <c r="AL132" s="27"/>
      <c r="AM132" s="27"/>
      <c r="AN132" s="27"/>
      <c r="AO132" s="27"/>
      <c r="AP132" s="27" t="s">
        <v>124</v>
      </c>
      <c r="AQ132" s="27"/>
      <c r="AR132" s="27"/>
      <c r="AS132" s="27"/>
      <c r="AT132" s="27"/>
      <c r="AU132" s="27" t="s">
        <v>5</v>
      </c>
      <c r="AV132" s="27"/>
      <c r="AW132" s="27"/>
      <c r="AX132" s="27"/>
      <c r="AY132" s="27"/>
      <c r="AZ132" s="27" t="s">
        <v>4</v>
      </c>
      <c r="BA132" s="27"/>
      <c r="BB132" s="27"/>
      <c r="BC132" s="27"/>
      <c r="BD132" s="27"/>
      <c r="BE132" s="27" t="s">
        <v>91</v>
      </c>
      <c r="BF132" s="27"/>
      <c r="BG132" s="27"/>
      <c r="BH132" s="27"/>
      <c r="BI132" s="27"/>
    </row>
    <row r="133" spans="1:79" ht="15" customHeight="1" x14ac:dyDescent="0.25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</row>
    <row r="134" spans="1:79" ht="15.75" hidden="1" customHeight="1" x14ac:dyDescent="0.25">
      <c r="A134" s="39" t="s">
        <v>155</v>
      </c>
      <c r="B134" s="40"/>
      <c r="C134" s="40"/>
      <c r="D134" s="27" t="s">
        <v>58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71</v>
      </c>
      <c r="R134" s="27"/>
      <c r="S134" s="27"/>
      <c r="T134" s="27"/>
      <c r="U134" s="27"/>
      <c r="V134" s="27" t="s">
        <v>72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108</v>
      </c>
      <c r="AG134" s="26"/>
      <c r="AH134" s="26"/>
      <c r="AI134" s="26"/>
      <c r="AJ134" s="26"/>
      <c r="AK134" s="30" t="s">
        <v>109</v>
      </c>
      <c r="AL134" s="30"/>
      <c r="AM134" s="30"/>
      <c r="AN134" s="30"/>
      <c r="AO134" s="30"/>
      <c r="AP134" s="50" t="s">
        <v>185</v>
      </c>
      <c r="AQ134" s="50"/>
      <c r="AR134" s="50"/>
      <c r="AS134" s="50"/>
      <c r="AT134" s="50"/>
      <c r="AU134" s="26" t="s">
        <v>110</v>
      </c>
      <c r="AV134" s="26"/>
      <c r="AW134" s="26"/>
      <c r="AX134" s="26"/>
      <c r="AY134" s="26"/>
      <c r="AZ134" s="30" t="s">
        <v>111</v>
      </c>
      <c r="BA134" s="30"/>
      <c r="BB134" s="30"/>
      <c r="BC134" s="30"/>
      <c r="BD134" s="30"/>
      <c r="BE134" s="50" t="s">
        <v>185</v>
      </c>
      <c r="BF134" s="50"/>
      <c r="BG134" s="50"/>
      <c r="BH134" s="50"/>
      <c r="BI134" s="50"/>
      <c r="CA134" t="s">
        <v>40</v>
      </c>
    </row>
    <row r="135" spans="1:79" s="6" customFormat="1" ht="13.8" x14ac:dyDescent="0.25">
      <c r="A135" s="87">
        <v>0</v>
      </c>
      <c r="B135" s="88"/>
      <c r="C135" s="88"/>
      <c r="D135" s="112" t="s">
        <v>184</v>
      </c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CA135" s="6" t="s">
        <v>41</v>
      </c>
    </row>
    <row r="136" spans="1:79" s="100" customFormat="1" ht="13.8" customHeight="1" x14ac:dyDescent="0.25">
      <c r="A136" s="90">
        <v>0</v>
      </c>
      <c r="B136" s="91"/>
      <c r="C136" s="91"/>
      <c r="D136" s="115" t="s">
        <v>186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5"/>
      <c r="Q136" s="27" t="s">
        <v>187</v>
      </c>
      <c r="R136" s="27"/>
      <c r="S136" s="27"/>
      <c r="T136" s="27"/>
      <c r="U136" s="27"/>
      <c r="V136" s="27" t="s">
        <v>188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6">
        <v>5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v>5</v>
      </c>
      <c r="AQ136" s="116"/>
      <c r="AR136" s="116"/>
      <c r="AS136" s="116"/>
      <c r="AT136" s="116"/>
      <c r="AU136" s="116">
        <v>5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v>5</v>
      </c>
      <c r="BF136" s="116"/>
      <c r="BG136" s="116"/>
      <c r="BH136" s="116"/>
      <c r="BI136" s="116"/>
    </row>
    <row r="137" spans="1:79" s="100" customFormat="1" ht="13.8" customHeight="1" x14ac:dyDescent="0.25">
      <c r="A137" s="90">
        <v>0</v>
      </c>
      <c r="B137" s="91"/>
      <c r="C137" s="91"/>
      <c r="D137" s="115" t="s">
        <v>189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27" t="s">
        <v>190</v>
      </c>
      <c r="R137" s="27"/>
      <c r="S137" s="27"/>
      <c r="T137" s="27"/>
      <c r="U137" s="27"/>
      <c r="V137" s="27" t="s">
        <v>191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6">
        <v>1348329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1348329</v>
      </c>
      <c r="AQ137" s="116"/>
      <c r="AR137" s="116"/>
      <c r="AS137" s="116"/>
      <c r="AT137" s="116"/>
      <c r="AU137" s="116">
        <v>1442712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1442712</v>
      </c>
      <c r="BF137" s="116"/>
      <c r="BG137" s="116"/>
      <c r="BH137" s="116"/>
      <c r="BI137" s="116"/>
    </row>
    <row r="138" spans="1:79" s="6" customFormat="1" ht="13.8" x14ac:dyDescent="0.25">
      <c r="A138" s="87">
        <v>0</v>
      </c>
      <c r="B138" s="88"/>
      <c r="C138" s="88"/>
      <c r="D138" s="114" t="s">
        <v>192</v>
      </c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3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</row>
    <row r="139" spans="1:79" s="100" customFormat="1" ht="27.6" customHeight="1" x14ac:dyDescent="0.25">
      <c r="A139" s="90">
        <v>0</v>
      </c>
      <c r="B139" s="91"/>
      <c r="C139" s="91"/>
      <c r="D139" s="115" t="s">
        <v>193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5"/>
      <c r="Q139" s="27" t="s">
        <v>187</v>
      </c>
      <c r="R139" s="27"/>
      <c r="S139" s="27"/>
      <c r="T139" s="27"/>
      <c r="U139" s="27"/>
      <c r="V139" s="115" t="s">
        <v>194</v>
      </c>
      <c r="W139" s="94"/>
      <c r="X139" s="94"/>
      <c r="Y139" s="94"/>
      <c r="Z139" s="94"/>
      <c r="AA139" s="94"/>
      <c r="AB139" s="94"/>
      <c r="AC139" s="94"/>
      <c r="AD139" s="94"/>
      <c r="AE139" s="95"/>
      <c r="AF139" s="116">
        <v>488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v>488</v>
      </c>
      <c r="AQ139" s="116"/>
      <c r="AR139" s="116"/>
      <c r="AS139" s="116"/>
      <c r="AT139" s="116"/>
      <c r="AU139" s="116">
        <v>488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v>488</v>
      </c>
      <c r="BF139" s="116"/>
      <c r="BG139" s="116"/>
      <c r="BH139" s="116"/>
      <c r="BI139" s="116"/>
    </row>
    <row r="140" spans="1:79" s="6" customFormat="1" ht="13.8" x14ac:dyDescent="0.25">
      <c r="A140" s="87">
        <v>0</v>
      </c>
      <c r="B140" s="88"/>
      <c r="C140" s="88"/>
      <c r="D140" s="114" t="s">
        <v>195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3"/>
      <c r="Q140" s="112"/>
      <c r="R140" s="112"/>
      <c r="S140" s="112"/>
      <c r="T140" s="112"/>
      <c r="U140" s="112"/>
      <c r="V140" s="114"/>
      <c r="W140" s="102"/>
      <c r="X140" s="102"/>
      <c r="Y140" s="102"/>
      <c r="Z140" s="102"/>
      <c r="AA140" s="102"/>
      <c r="AB140" s="102"/>
      <c r="AC140" s="102"/>
      <c r="AD140" s="102"/>
      <c r="AE140" s="10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</row>
    <row r="141" spans="1:79" s="100" customFormat="1" ht="27.6" customHeight="1" x14ac:dyDescent="0.25">
      <c r="A141" s="90">
        <v>0</v>
      </c>
      <c r="B141" s="91"/>
      <c r="C141" s="91"/>
      <c r="D141" s="115" t="s">
        <v>196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27" t="s">
        <v>187</v>
      </c>
      <c r="R141" s="27"/>
      <c r="S141" s="27"/>
      <c r="T141" s="27"/>
      <c r="U141" s="27"/>
      <c r="V141" s="115" t="s">
        <v>197</v>
      </c>
      <c r="W141" s="94"/>
      <c r="X141" s="94"/>
      <c r="Y141" s="94"/>
      <c r="Z141" s="94"/>
      <c r="AA141" s="94"/>
      <c r="AB141" s="94"/>
      <c r="AC141" s="94"/>
      <c r="AD141" s="94"/>
      <c r="AE141" s="95"/>
      <c r="AF141" s="116">
        <v>98</v>
      </c>
      <c r="AG141" s="116"/>
      <c r="AH141" s="116"/>
      <c r="AI141" s="116"/>
      <c r="AJ141" s="116"/>
      <c r="AK141" s="116">
        <v>0</v>
      </c>
      <c r="AL141" s="116"/>
      <c r="AM141" s="116"/>
      <c r="AN141" s="116"/>
      <c r="AO141" s="116"/>
      <c r="AP141" s="116">
        <v>98</v>
      </c>
      <c r="AQ141" s="116"/>
      <c r="AR141" s="116"/>
      <c r="AS141" s="116"/>
      <c r="AT141" s="116"/>
      <c r="AU141" s="116">
        <v>98</v>
      </c>
      <c r="AV141" s="116"/>
      <c r="AW141" s="116"/>
      <c r="AX141" s="116"/>
      <c r="AY141" s="116"/>
      <c r="AZ141" s="116">
        <v>0</v>
      </c>
      <c r="BA141" s="116"/>
      <c r="BB141" s="116"/>
      <c r="BC141" s="116"/>
      <c r="BD141" s="116"/>
      <c r="BE141" s="116">
        <v>98</v>
      </c>
      <c r="BF141" s="116"/>
      <c r="BG141" s="116"/>
      <c r="BH141" s="116"/>
      <c r="BI141" s="116"/>
    </row>
    <row r="142" spans="1:79" s="100" customFormat="1" ht="27.6" customHeight="1" x14ac:dyDescent="0.25">
      <c r="A142" s="90">
        <v>0</v>
      </c>
      <c r="B142" s="91"/>
      <c r="C142" s="91"/>
      <c r="D142" s="115" t="s">
        <v>198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5"/>
      <c r="Q142" s="27" t="s">
        <v>190</v>
      </c>
      <c r="R142" s="27"/>
      <c r="S142" s="27"/>
      <c r="T142" s="27"/>
      <c r="U142" s="27"/>
      <c r="V142" s="115" t="s">
        <v>199</v>
      </c>
      <c r="W142" s="94"/>
      <c r="X142" s="94"/>
      <c r="Y142" s="94"/>
      <c r="Z142" s="94"/>
      <c r="AA142" s="94"/>
      <c r="AB142" s="94"/>
      <c r="AC142" s="94"/>
      <c r="AD142" s="94"/>
      <c r="AE142" s="95"/>
      <c r="AF142" s="116">
        <v>277359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v>277359</v>
      </c>
      <c r="AQ142" s="116"/>
      <c r="AR142" s="116"/>
      <c r="AS142" s="116"/>
      <c r="AT142" s="116"/>
      <c r="AU142" s="116">
        <v>296681.8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v>296681.8</v>
      </c>
      <c r="BF142" s="116"/>
      <c r="BG142" s="116"/>
      <c r="BH142" s="116"/>
      <c r="BI142" s="116"/>
    </row>
    <row r="143" spans="1:79" s="6" customFormat="1" ht="13.8" x14ac:dyDescent="0.25">
      <c r="A143" s="87">
        <v>0</v>
      </c>
      <c r="B143" s="88"/>
      <c r="C143" s="88"/>
      <c r="D143" s="114" t="s">
        <v>200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3"/>
      <c r="Q143" s="112"/>
      <c r="R143" s="112"/>
      <c r="S143" s="112"/>
      <c r="T143" s="112"/>
      <c r="U143" s="112"/>
      <c r="V143" s="114"/>
      <c r="W143" s="102"/>
      <c r="X143" s="102"/>
      <c r="Y143" s="102"/>
      <c r="Z143" s="102"/>
      <c r="AA143" s="102"/>
      <c r="AB143" s="102"/>
      <c r="AC143" s="102"/>
      <c r="AD143" s="102"/>
      <c r="AE143" s="10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</row>
    <row r="144" spans="1:79" s="100" customFormat="1" ht="41.4" customHeight="1" x14ac:dyDescent="0.25">
      <c r="A144" s="90">
        <v>0</v>
      </c>
      <c r="B144" s="91"/>
      <c r="C144" s="91"/>
      <c r="D144" s="115" t="s">
        <v>201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5"/>
      <c r="Q144" s="27" t="s">
        <v>202</v>
      </c>
      <c r="R144" s="27"/>
      <c r="S144" s="27"/>
      <c r="T144" s="27"/>
      <c r="U144" s="27"/>
      <c r="V144" s="115" t="s">
        <v>197</v>
      </c>
      <c r="W144" s="94"/>
      <c r="X144" s="94"/>
      <c r="Y144" s="94"/>
      <c r="Z144" s="94"/>
      <c r="AA144" s="94"/>
      <c r="AB144" s="94"/>
      <c r="AC144" s="94"/>
      <c r="AD144" s="94"/>
      <c r="AE144" s="95"/>
      <c r="AF144" s="116">
        <v>100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v>100</v>
      </c>
      <c r="AQ144" s="116"/>
      <c r="AR144" s="116"/>
      <c r="AS144" s="116"/>
      <c r="AT144" s="116"/>
      <c r="AU144" s="116">
        <v>100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v>100</v>
      </c>
      <c r="BF144" s="116"/>
      <c r="BG144" s="116"/>
      <c r="BH144" s="116"/>
      <c r="BI144" s="116"/>
    </row>
    <row r="146" spans="1:79" ht="14.25" customHeight="1" x14ac:dyDescent="0.25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5">
      <c r="A147" s="44" t="s">
        <v>224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" customHeight="1" x14ac:dyDescent="0.25">
      <c r="A148" s="54" t="s">
        <v>20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225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228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235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246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251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5</v>
      </c>
      <c r="V149" s="27"/>
      <c r="W149" s="27"/>
      <c r="X149" s="27"/>
      <c r="Y149" s="27"/>
      <c r="Z149" s="27" t="s">
        <v>4</v>
      </c>
      <c r="AA149" s="27"/>
      <c r="AB149" s="27"/>
      <c r="AC149" s="27"/>
      <c r="AD149" s="27"/>
      <c r="AE149" s="27" t="s">
        <v>5</v>
      </c>
      <c r="AF149" s="27"/>
      <c r="AG149" s="27"/>
      <c r="AH149" s="27"/>
      <c r="AI149" s="27"/>
      <c r="AJ149" s="27" t="s">
        <v>4</v>
      </c>
      <c r="AK149" s="27"/>
      <c r="AL149" s="27"/>
      <c r="AM149" s="27"/>
      <c r="AN149" s="27"/>
      <c r="AO149" s="27" t="s">
        <v>5</v>
      </c>
      <c r="AP149" s="27"/>
      <c r="AQ149" s="27"/>
      <c r="AR149" s="27"/>
      <c r="AS149" s="27"/>
      <c r="AT149" s="27" t="s">
        <v>4</v>
      </c>
      <c r="AU149" s="27"/>
      <c r="AV149" s="27"/>
      <c r="AW149" s="27"/>
      <c r="AX149" s="27"/>
      <c r="AY149" s="27" t="s">
        <v>5</v>
      </c>
      <c r="AZ149" s="27"/>
      <c r="BA149" s="27"/>
      <c r="BB149" s="27"/>
      <c r="BC149" s="27"/>
      <c r="BD149" s="27" t="s">
        <v>4</v>
      </c>
      <c r="BE149" s="27"/>
      <c r="BF149" s="27"/>
      <c r="BG149" s="27"/>
      <c r="BH149" s="27"/>
      <c r="BI149" s="27" t="s">
        <v>5</v>
      </c>
      <c r="BJ149" s="27"/>
      <c r="BK149" s="27"/>
      <c r="BL149" s="27"/>
      <c r="BM149" s="27"/>
      <c r="BN149" s="27" t="s">
        <v>4</v>
      </c>
      <c r="BO149" s="27"/>
      <c r="BP149" s="27"/>
      <c r="BQ149" s="27"/>
      <c r="BR149" s="27"/>
    </row>
    <row r="150" spans="1:79" ht="15" customHeight="1" x14ac:dyDescent="0.25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 x14ac:dyDescent="0.25">
      <c r="A151" s="39" t="s">
        <v>58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66</v>
      </c>
      <c r="V151" s="26"/>
      <c r="W151" s="26"/>
      <c r="X151" s="26"/>
      <c r="Y151" s="26"/>
      <c r="Z151" s="30" t="s">
        <v>67</v>
      </c>
      <c r="AA151" s="30"/>
      <c r="AB151" s="30"/>
      <c r="AC151" s="30"/>
      <c r="AD151" s="30"/>
      <c r="AE151" s="26" t="s">
        <v>68</v>
      </c>
      <c r="AF151" s="26"/>
      <c r="AG151" s="26"/>
      <c r="AH151" s="26"/>
      <c r="AI151" s="26"/>
      <c r="AJ151" s="30" t="s">
        <v>69</v>
      </c>
      <c r="AK151" s="30"/>
      <c r="AL151" s="30"/>
      <c r="AM151" s="30"/>
      <c r="AN151" s="30"/>
      <c r="AO151" s="26" t="s">
        <v>59</v>
      </c>
      <c r="AP151" s="26"/>
      <c r="AQ151" s="26"/>
      <c r="AR151" s="26"/>
      <c r="AS151" s="26"/>
      <c r="AT151" s="30" t="s">
        <v>60</v>
      </c>
      <c r="AU151" s="30"/>
      <c r="AV151" s="30"/>
      <c r="AW151" s="30"/>
      <c r="AX151" s="30"/>
      <c r="AY151" s="26" t="s">
        <v>61</v>
      </c>
      <c r="AZ151" s="26"/>
      <c r="BA151" s="26"/>
      <c r="BB151" s="26"/>
      <c r="BC151" s="26"/>
      <c r="BD151" s="30" t="s">
        <v>62</v>
      </c>
      <c r="BE151" s="30"/>
      <c r="BF151" s="30"/>
      <c r="BG151" s="30"/>
      <c r="BH151" s="30"/>
      <c r="BI151" s="26" t="s">
        <v>63</v>
      </c>
      <c r="BJ151" s="26"/>
      <c r="BK151" s="26"/>
      <c r="BL151" s="26"/>
      <c r="BM151" s="26"/>
      <c r="BN151" s="30" t="s">
        <v>64</v>
      </c>
      <c r="BO151" s="30"/>
      <c r="BP151" s="30"/>
      <c r="BQ151" s="30"/>
      <c r="BR151" s="30"/>
      <c r="CA151" t="s">
        <v>42</v>
      </c>
    </row>
    <row r="152" spans="1:79" s="6" customFormat="1" ht="13.2" customHeight="1" x14ac:dyDescent="0.25">
      <c r="A152" s="101" t="s">
        <v>203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3"/>
      <c r="U152" s="117">
        <v>601186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588600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638775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638775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638775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  <c r="CA152" s="6" t="s">
        <v>43</v>
      </c>
    </row>
    <row r="153" spans="1:79" s="100" customFormat="1" ht="13.2" customHeight="1" x14ac:dyDescent="0.25">
      <c r="A153" s="93" t="s">
        <v>204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5"/>
      <c r="U153" s="118">
        <v>328800</v>
      </c>
      <c r="V153" s="118"/>
      <c r="W153" s="118"/>
      <c r="X153" s="118"/>
      <c r="Y153" s="118"/>
      <c r="Z153" s="118">
        <v>0</v>
      </c>
      <c r="AA153" s="118"/>
      <c r="AB153" s="118"/>
      <c r="AC153" s="118"/>
      <c r="AD153" s="118"/>
      <c r="AE153" s="118">
        <v>328800</v>
      </c>
      <c r="AF153" s="118"/>
      <c r="AG153" s="118"/>
      <c r="AH153" s="118"/>
      <c r="AI153" s="118"/>
      <c r="AJ153" s="118">
        <v>0</v>
      </c>
      <c r="AK153" s="118"/>
      <c r="AL153" s="118"/>
      <c r="AM153" s="118"/>
      <c r="AN153" s="118"/>
      <c r="AO153" s="118">
        <v>328800</v>
      </c>
      <c r="AP153" s="118"/>
      <c r="AQ153" s="118"/>
      <c r="AR153" s="118"/>
      <c r="AS153" s="118"/>
      <c r="AT153" s="118">
        <v>0</v>
      </c>
      <c r="AU153" s="118"/>
      <c r="AV153" s="118"/>
      <c r="AW153" s="118"/>
      <c r="AX153" s="118"/>
      <c r="AY153" s="118">
        <v>328800</v>
      </c>
      <c r="AZ153" s="118"/>
      <c r="BA153" s="118"/>
      <c r="BB153" s="118"/>
      <c r="BC153" s="118"/>
      <c r="BD153" s="118">
        <v>0</v>
      </c>
      <c r="BE153" s="118"/>
      <c r="BF153" s="118"/>
      <c r="BG153" s="118"/>
      <c r="BH153" s="118"/>
      <c r="BI153" s="118">
        <v>328800</v>
      </c>
      <c r="BJ153" s="118"/>
      <c r="BK153" s="118"/>
      <c r="BL153" s="118"/>
      <c r="BM153" s="118"/>
      <c r="BN153" s="118">
        <v>0</v>
      </c>
      <c r="BO153" s="118"/>
      <c r="BP153" s="118"/>
      <c r="BQ153" s="118"/>
      <c r="BR153" s="118"/>
    </row>
    <row r="154" spans="1:79" s="100" customFormat="1" ht="12.75" customHeight="1" x14ac:dyDescent="0.25">
      <c r="A154" s="93" t="s">
        <v>205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5"/>
      <c r="U154" s="118">
        <v>272386</v>
      </c>
      <c r="V154" s="118"/>
      <c r="W154" s="118"/>
      <c r="X154" s="118"/>
      <c r="Y154" s="118"/>
      <c r="Z154" s="118">
        <v>0</v>
      </c>
      <c r="AA154" s="118"/>
      <c r="AB154" s="118"/>
      <c r="AC154" s="118"/>
      <c r="AD154" s="118"/>
      <c r="AE154" s="118">
        <v>259800</v>
      </c>
      <c r="AF154" s="118"/>
      <c r="AG154" s="118"/>
      <c r="AH154" s="118"/>
      <c r="AI154" s="118"/>
      <c r="AJ154" s="118">
        <v>0</v>
      </c>
      <c r="AK154" s="118"/>
      <c r="AL154" s="118"/>
      <c r="AM154" s="118"/>
      <c r="AN154" s="118"/>
      <c r="AO154" s="118">
        <v>309975</v>
      </c>
      <c r="AP154" s="118"/>
      <c r="AQ154" s="118"/>
      <c r="AR154" s="118"/>
      <c r="AS154" s="118"/>
      <c r="AT154" s="118">
        <v>0</v>
      </c>
      <c r="AU154" s="118"/>
      <c r="AV154" s="118"/>
      <c r="AW154" s="118"/>
      <c r="AX154" s="118"/>
      <c r="AY154" s="118">
        <v>309975</v>
      </c>
      <c r="AZ154" s="118"/>
      <c r="BA154" s="118"/>
      <c r="BB154" s="118"/>
      <c r="BC154" s="118"/>
      <c r="BD154" s="118">
        <v>0</v>
      </c>
      <c r="BE154" s="118"/>
      <c r="BF154" s="118"/>
      <c r="BG154" s="118"/>
      <c r="BH154" s="118"/>
      <c r="BI154" s="118">
        <v>309975</v>
      </c>
      <c r="BJ154" s="118"/>
      <c r="BK154" s="118"/>
      <c r="BL154" s="118"/>
      <c r="BM154" s="118"/>
      <c r="BN154" s="118">
        <v>0</v>
      </c>
      <c r="BO154" s="118"/>
      <c r="BP154" s="118"/>
      <c r="BQ154" s="118"/>
      <c r="BR154" s="118"/>
    </row>
    <row r="155" spans="1:79" s="100" customFormat="1" ht="12.75" customHeight="1" x14ac:dyDescent="0.25">
      <c r="A155" s="93" t="s">
        <v>206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5"/>
      <c r="U155" s="118">
        <v>192000</v>
      </c>
      <c r="V155" s="118"/>
      <c r="W155" s="118"/>
      <c r="X155" s="118"/>
      <c r="Y155" s="118"/>
      <c r="Z155" s="118">
        <v>0</v>
      </c>
      <c r="AA155" s="118"/>
      <c r="AB155" s="118"/>
      <c r="AC155" s="118"/>
      <c r="AD155" s="118"/>
      <c r="AE155" s="118">
        <v>328800</v>
      </c>
      <c r="AF155" s="118"/>
      <c r="AG155" s="118"/>
      <c r="AH155" s="118"/>
      <c r="AI155" s="118"/>
      <c r="AJ155" s="118">
        <v>0</v>
      </c>
      <c r="AK155" s="118"/>
      <c r="AL155" s="118"/>
      <c r="AM155" s="118"/>
      <c r="AN155" s="118"/>
      <c r="AO155" s="118">
        <v>254400</v>
      </c>
      <c r="AP155" s="118"/>
      <c r="AQ155" s="118"/>
      <c r="AR155" s="118"/>
      <c r="AS155" s="118"/>
      <c r="AT155" s="118">
        <v>0</v>
      </c>
      <c r="AU155" s="118"/>
      <c r="AV155" s="118"/>
      <c r="AW155" s="118"/>
      <c r="AX155" s="118"/>
      <c r="AY155" s="118">
        <v>305146</v>
      </c>
      <c r="AZ155" s="118"/>
      <c r="BA155" s="118"/>
      <c r="BB155" s="118"/>
      <c r="BC155" s="118"/>
      <c r="BD155" s="118">
        <v>0</v>
      </c>
      <c r="BE155" s="118"/>
      <c r="BF155" s="118"/>
      <c r="BG155" s="118"/>
      <c r="BH155" s="118"/>
      <c r="BI155" s="118">
        <v>382509</v>
      </c>
      <c r="BJ155" s="118"/>
      <c r="BK155" s="118"/>
      <c r="BL155" s="118"/>
      <c r="BM155" s="118"/>
      <c r="BN155" s="118">
        <v>0</v>
      </c>
      <c r="BO155" s="118"/>
      <c r="BP155" s="118"/>
      <c r="BQ155" s="118"/>
      <c r="BR155" s="118"/>
    </row>
    <row r="156" spans="1:79" s="6" customFormat="1" ht="13.2" customHeight="1" x14ac:dyDescent="0.25">
      <c r="A156" s="101" t="s">
        <v>207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3"/>
      <c r="U156" s="117">
        <v>111214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120300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132992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161264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161264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100" customFormat="1" ht="13.2" customHeight="1" x14ac:dyDescent="0.25">
      <c r="A157" s="93" t="s">
        <v>208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5"/>
      <c r="U157" s="118">
        <v>57234</v>
      </c>
      <c r="V157" s="118"/>
      <c r="W157" s="118"/>
      <c r="X157" s="118"/>
      <c r="Y157" s="118"/>
      <c r="Z157" s="118">
        <v>0</v>
      </c>
      <c r="AA157" s="118"/>
      <c r="AB157" s="118"/>
      <c r="AC157" s="118"/>
      <c r="AD157" s="118"/>
      <c r="AE157" s="118">
        <v>65366</v>
      </c>
      <c r="AF157" s="118"/>
      <c r="AG157" s="118"/>
      <c r="AH157" s="118"/>
      <c r="AI157" s="118"/>
      <c r="AJ157" s="118">
        <v>0</v>
      </c>
      <c r="AK157" s="118"/>
      <c r="AL157" s="118"/>
      <c r="AM157" s="118"/>
      <c r="AN157" s="118"/>
      <c r="AO157" s="118">
        <v>52360</v>
      </c>
      <c r="AP157" s="118"/>
      <c r="AQ157" s="118"/>
      <c r="AR157" s="118"/>
      <c r="AS157" s="118"/>
      <c r="AT157" s="118">
        <v>0</v>
      </c>
      <c r="AU157" s="118"/>
      <c r="AV157" s="118"/>
      <c r="AW157" s="118"/>
      <c r="AX157" s="118"/>
      <c r="AY157" s="118">
        <v>80632</v>
      </c>
      <c r="AZ157" s="118"/>
      <c r="BA157" s="118"/>
      <c r="BB157" s="118"/>
      <c r="BC157" s="118"/>
      <c r="BD157" s="118">
        <v>0</v>
      </c>
      <c r="BE157" s="118"/>
      <c r="BF157" s="118"/>
      <c r="BG157" s="118"/>
      <c r="BH157" s="118"/>
      <c r="BI157" s="118">
        <v>80632</v>
      </c>
      <c r="BJ157" s="118"/>
      <c r="BK157" s="118"/>
      <c r="BL157" s="118"/>
      <c r="BM157" s="118"/>
      <c r="BN157" s="118">
        <v>0</v>
      </c>
      <c r="BO157" s="118"/>
      <c r="BP157" s="118"/>
      <c r="BQ157" s="118"/>
      <c r="BR157" s="118"/>
    </row>
    <row r="158" spans="1:79" s="100" customFormat="1" ht="13.2" customHeight="1" x14ac:dyDescent="0.25">
      <c r="A158" s="93" t="s">
        <v>209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5"/>
      <c r="U158" s="118">
        <v>53980</v>
      </c>
      <c r="V158" s="118"/>
      <c r="W158" s="118"/>
      <c r="X158" s="118"/>
      <c r="Y158" s="118"/>
      <c r="Z158" s="118">
        <v>0</v>
      </c>
      <c r="AA158" s="118"/>
      <c r="AB158" s="118"/>
      <c r="AC158" s="118"/>
      <c r="AD158" s="118"/>
      <c r="AE158" s="118">
        <v>54934</v>
      </c>
      <c r="AF158" s="118"/>
      <c r="AG158" s="118"/>
      <c r="AH158" s="118"/>
      <c r="AI158" s="118"/>
      <c r="AJ158" s="118">
        <v>0</v>
      </c>
      <c r="AK158" s="118"/>
      <c r="AL158" s="118"/>
      <c r="AM158" s="118"/>
      <c r="AN158" s="118"/>
      <c r="AO158" s="118">
        <v>80632</v>
      </c>
      <c r="AP158" s="118"/>
      <c r="AQ158" s="118"/>
      <c r="AR158" s="118"/>
      <c r="AS158" s="118"/>
      <c r="AT158" s="118">
        <v>0</v>
      </c>
      <c r="AU158" s="118"/>
      <c r="AV158" s="118"/>
      <c r="AW158" s="118"/>
      <c r="AX158" s="118"/>
      <c r="AY158" s="118">
        <v>80632</v>
      </c>
      <c r="AZ158" s="118"/>
      <c r="BA158" s="118"/>
      <c r="BB158" s="118"/>
      <c r="BC158" s="118"/>
      <c r="BD158" s="118">
        <v>0</v>
      </c>
      <c r="BE158" s="118"/>
      <c r="BF158" s="118"/>
      <c r="BG158" s="118"/>
      <c r="BH158" s="118"/>
      <c r="BI158" s="118">
        <v>80632</v>
      </c>
      <c r="BJ158" s="118"/>
      <c r="BK158" s="118"/>
      <c r="BL158" s="118"/>
      <c r="BM158" s="118"/>
      <c r="BN158" s="118">
        <v>0</v>
      </c>
      <c r="BO158" s="118"/>
      <c r="BP158" s="118"/>
      <c r="BQ158" s="118"/>
      <c r="BR158" s="118"/>
    </row>
    <row r="159" spans="1:79" s="6" customFormat="1" ht="12.75" customHeight="1" x14ac:dyDescent="0.25">
      <c r="A159" s="101" t="s">
        <v>148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3"/>
      <c r="U159" s="117">
        <v>904400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1037700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1026167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1105185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1182548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100" customFormat="1" ht="26.4" customHeight="1" x14ac:dyDescent="0.25">
      <c r="A160" s="93" t="s">
        <v>210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5"/>
      <c r="U160" s="118" t="s">
        <v>174</v>
      </c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 t="s">
        <v>174</v>
      </c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 t="s">
        <v>174</v>
      </c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 t="s">
        <v>174</v>
      </c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 t="s">
        <v>174</v>
      </c>
      <c r="BJ160" s="118"/>
      <c r="BK160" s="118"/>
      <c r="BL160" s="118"/>
      <c r="BM160" s="118"/>
      <c r="BN160" s="118"/>
      <c r="BO160" s="118"/>
      <c r="BP160" s="118"/>
      <c r="BQ160" s="118"/>
      <c r="BR160" s="118"/>
    </row>
    <row r="163" spans="1:79" ht="14.25" customHeight="1" x14ac:dyDescent="0.25">
      <c r="A163" s="29" t="s">
        <v>126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customHeight="1" x14ac:dyDescent="0.25">
      <c r="A164" s="54" t="s">
        <v>7</v>
      </c>
      <c r="B164" s="55"/>
      <c r="C164" s="55"/>
      <c r="D164" s="54" t="s">
        <v>11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6"/>
      <c r="W164" s="27" t="s">
        <v>225</v>
      </c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 t="s">
        <v>229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 t="s">
        <v>240</v>
      </c>
      <c r="AV164" s="27"/>
      <c r="AW164" s="27"/>
      <c r="AX164" s="27"/>
      <c r="AY164" s="27"/>
      <c r="AZ164" s="27"/>
      <c r="BA164" s="27" t="s">
        <v>247</v>
      </c>
      <c r="BB164" s="27"/>
      <c r="BC164" s="27"/>
      <c r="BD164" s="27"/>
      <c r="BE164" s="27"/>
      <c r="BF164" s="27"/>
      <c r="BG164" s="27" t="s">
        <v>256</v>
      </c>
      <c r="BH164" s="27"/>
      <c r="BI164" s="27"/>
      <c r="BJ164" s="27"/>
      <c r="BK164" s="27"/>
      <c r="BL164" s="27"/>
    </row>
    <row r="165" spans="1:79" ht="15" customHeight="1" x14ac:dyDescent="0.25">
      <c r="A165" s="71"/>
      <c r="B165" s="72"/>
      <c r="C165" s="72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3"/>
      <c r="W165" s="27" t="s">
        <v>5</v>
      </c>
      <c r="X165" s="27"/>
      <c r="Y165" s="27"/>
      <c r="Z165" s="27"/>
      <c r="AA165" s="27"/>
      <c r="AB165" s="27"/>
      <c r="AC165" s="27" t="s">
        <v>4</v>
      </c>
      <c r="AD165" s="27"/>
      <c r="AE165" s="27"/>
      <c r="AF165" s="27"/>
      <c r="AG165" s="27"/>
      <c r="AH165" s="27"/>
      <c r="AI165" s="27" t="s">
        <v>5</v>
      </c>
      <c r="AJ165" s="27"/>
      <c r="AK165" s="27"/>
      <c r="AL165" s="27"/>
      <c r="AM165" s="27"/>
      <c r="AN165" s="27"/>
      <c r="AO165" s="27" t="s">
        <v>4</v>
      </c>
      <c r="AP165" s="27"/>
      <c r="AQ165" s="27"/>
      <c r="AR165" s="27"/>
      <c r="AS165" s="27"/>
      <c r="AT165" s="27"/>
      <c r="AU165" s="74" t="s">
        <v>5</v>
      </c>
      <c r="AV165" s="74"/>
      <c r="AW165" s="74"/>
      <c r="AX165" s="74" t="s">
        <v>4</v>
      </c>
      <c r="AY165" s="74"/>
      <c r="AZ165" s="74"/>
      <c r="BA165" s="74" t="s">
        <v>5</v>
      </c>
      <c r="BB165" s="74"/>
      <c r="BC165" s="74"/>
      <c r="BD165" s="74" t="s">
        <v>4</v>
      </c>
      <c r="BE165" s="74"/>
      <c r="BF165" s="74"/>
      <c r="BG165" s="74" t="s">
        <v>5</v>
      </c>
      <c r="BH165" s="74"/>
      <c r="BI165" s="74"/>
      <c r="BJ165" s="74" t="s">
        <v>4</v>
      </c>
      <c r="BK165" s="74"/>
      <c r="BL165" s="74"/>
    </row>
    <row r="166" spans="1:79" ht="57" customHeight="1" x14ac:dyDescent="0.25">
      <c r="A166" s="57"/>
      <c r="B166" s="58"/>
      <c r="C166" s="58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9"/>
      <c r="W166" s="27" t="s">
        <v>13</v>
      </c>
      <c r="X166" s="27"/>
      <c r="Y166" s="27"/>
      <c r="Z166" s="27" t="s">
        <v>12</v>
      </c>
      <c r="AA166" s="27"/>
      <c r="AB166" s="27"/>
      <c r="AC166" s="27" t="s">
        <v>13</v>
      </c>
      <c r="AD166" s="27"/>
      <c r="AE166" s="27"/>
      <c r="AF166" s="27" t="s">
        <v>12</v>
      </c>
      <c r="AG166" s="27"/>
      <c r="AH166" s="27"/>
      <c r="AI166" s="27" t="s">
        <v>13</v>
      </c>
      <c r="AJ166" s="27"/>
      <c r="AK166" s="27"/>
      <c r="AL166" s="27" t="s">
        <v>12</v>
      </c>
      <c r="AM166" s="27"/>
      <c r="AN166" s="27"/>
      <c r="AO166" s="27" t="s">
        <v>13</v>
      </c>
      <c r="AP166" s="27"/>
      <c r="AQ166" s="27"/>
      <c r="AR166" s="27" t="s">
        <v>12</v>
      </c>
      <c r="AS166" s="27"/>
      <c r="AT166" s="27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</row>
    <row r="167" spans="1:79" ht="15" customHeight="1" x14ac:dyDescent="0.25">
      <c r="A167" s="36">
        <v>1</v>
      </c>
      <c r="B167" s="37"/>
      <c r="C167" s="37"/>
      <c r="D167" s="36">
        <v>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8"/>
      <c r="W167" s="27">
        <v>3</v>
      </c>
      <c r="X167" s="27"/>
      <c r="Y167" s="27"/>
      <c r="Z167" s="27">
        <v>4</v>
      </c>
      <c r="AA167" s="27"/>
      <c r="AB167" s="27"/>
      <c r="AC167" s="27">
        <v>5</v>
      </c>
      <c r="AD167" s="27"/>
      <c r="AE167" s="27"/>
      <c r="AF167" s="27">
        <v>6</v>
      </c>
      <c r="AG167" s="27"/>
      <c r="AH167" s="27"/>
      <c r="AI167" s="27">
        <v>7</v>
      </c>
      <c r="AJ167" s="27"/>
      <c r="AK167" s="27"/>
      <c r="AL167" s="27">
        <v>8</v>
      </c>
      <c r="AM167" s="27"/>
      <c r="AN167" s="27"/>
      <c r="AO167" s="27">
        <v>9</v>
      </c>
      <c r="AP167" s="27"/>
      <c r="AQ167" s="27"/>
      <c r="AR167" s="27">
        <v>10</v>
      </c>
      <c r="AS167" s="27"/>
      <c r="AT167" s="27"/>
      <c r="AU167" s="27">
        <v>11</v>
      </c>
      <c r="AV167" s="27"/>
      <c r="AW167" s="27"/>
      <c r="AX167" s="27">
        <v>12</v>
      </c>
      <c r="AY167" s="27"/>
      <c r="AZ167" s="27"/>
      <c r="BA167" s="27">
        <v>13</v>
      </c>
      <c r="BB167" s="27"/>
      <c r="BC167" s="27"/>
      <c r="BD167" s="27">
        <v>14</v>
      </c>
      <c r="BE167" s="27"/>
      <c r="BF167" s="27"/>
      <c r="BG167" s="27">
        <v>15</v>
      </c>
      <c r="BH167" s="27"/>
      <c r="BI167" s="27"/>
      <c r="BJ167" s="27">
        <v>16</v>
      </c>
      <c r="BK167" s="27"/>
      <c r="BL167" s="27"/>
    </row>
    <row r="168" spans="1:79" s="1" customFormat="1" ht="12.75" hidden="1" customHeight="1" x14ac:dyDescent="0.25">
      <c r="A168" s="39" t="s">
        <v>70</v>
      </c>
      <c r="B168" s="40"/>
      <c r="C168" s="40"/>
      <c r="D168" s="39" t="s">
        <v>58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26" t="s">
        <v>73</v>
      </c>
      <c r="X168" s="26"/>
      <c r="Y168" s="26"/>
      <c r="Z168" s="26" t="s">
        <v>74</v>
      </c>
      <c r="AA168" s="26"/>
      <c r="AB168" s="26"/>
      <c r="AC168" s="30" t="s">
        <v>75</v>
      </c>
      <c r="AD168" s="30"/>
      <c r="AE168" s="30"/>
      <c r="AF168" s="30" t="s">
        <v>76</v>
      </c>
      <c r="AG168" s="30"/>
      <c r="AH168" s="30"/>
      <c r="AI168" s="26" t="s">
        <v>77</v>
      </c>
      <c r="AJ168" s="26"/>
      <c r="AK168" s="26"/>
      <c r="AL168" s="26" t="s">
        <v>78</v>
      </c>
      <c r="AM168" s="26"/>
      <c r="AN168" s="26"/>
      <c r="AO168" s="30" t="s">
        <v>105</v>
      </c>
      <c r="AP168" s="30"/>
      <c r="AQ168" s="30"/>
      <c r="AR168" s="30" t="s">
        <v>79</v>
      </c>
      <c r="AS168" s="30"/>
      <c r="AT168" s="30"/>
      <c r="AU168" s="26" t="s">
        <v>106</v>
      </c>
      <c r="AV168" s="26"/>
      <c r="AW168" s="26"/>
      <c r="AX168" s="30" t="s">
        <v>107</v>
      </c>
      <c r="AY168" s="30"/>
      <c r="AZ168" s="30"/>
      <c r="BA168" s="26" t="s">
        <v>108</v>
      </c>
      <c r="BB168" s="26"/>
      <c r="BC168" s="26"/>
      <c r="BD168" s="30" t="s">
        <v>109</v>
      </c>
      <c r="BE168" s="30"/>
      <c r="BF168" s="30"/>
      <c r="BG168" s="26" t="s">
        <v>110</v>
      </c>
      <c r="BH168" s="26"/>
      <c r="BI168" s="26"/>
      <c r="BJ168" s="30" t="s">
        <v>111</v>
      </c>
      <c r="BK168" s="30"/>
      <c r="BL168" s="30"/>
      <c r="CA168" s="1" t="s">
        <v>104</v>
      </c>
    </row>
    <row r="169" spans="1:79" s="100" customFormat="1" ht="13.2" customHeight="1" x14ac:dyDescent="0.25">
      <c r="A169" s="90">
        <v>1</v>
      </c>
      <c r="B169" s="91"/>
      <c r="C169" s="91"/>
      <c r="D169" s="93" t="s">
        <v>211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5"/>
      <c r="W169" s="116">
        <v>1</v>
      </c>
      <c r="X169" s="116"/>
      <c r="Y169" s="116"/>
      <c r="Z169" s="116">
        <v>1</v>
      </c>
      <c r="AA169" s="116"/>
      <c r="AB169" s="116"/>
      <c r="AC169" s="116">
        <v>0</v>
      </c>
      <c r="AD169" s="116"/>
      <c r="AE169" s="116"/>
      <c r="AF169" s="116">
        <v>0</v>
      </c>
      <c r="AG169" s="116"/>
      <c r="AH169" s="116"/>
      <c r="AI169" s="116">
        <v>1</v>
      </c>
      <c r="AJ169" s="116"/>
      <c r="AK169" s="116"/>
      <c r="AL169" s="116">
        <v>1</v>
      </c>
      <c r="AM169" s="116"/>
      <c r="AN169" s="116"/>
      <c r="AO169" s="116">
        <v>0</v>
      </c>
      <c r="AP169" s="116"/>
      <c r="AQ169" s="116"/>
      <c r="AR169" s="116">
        <v>0</v>
      </c>
      <c r="AS169" s="116"/>
      <c r="AT169" s="116"/>
      <c r="AU169" s="116">
        <v>1</v>
      </c>
      <c r="AV169" s="116"/>
      <c r="AW169" s="116"/>
      <c r="AX169" s="116">
        <v>0</v>
      </c>
      <c r="AY169" s="116"/>
      <c r="AZ169" s="116"/>
      <c r="BA169" s="116">
        <v>1</v>
      </c>
      <c r="BB169" s="116"/>
      <c r="BC169" s="116"/>
      <c r="BD169" s="116">
        <v>0</v>
      </c>
      <c r="BE169" s="116"/>
      <c r="BF169" s="116"/>
      <c r="BG169" s="116">
        <v>1</v>
      </c>
      <c r="BH169" s="116"/>
      <c r="BI169" s="116"/>
      <c r="BJ169" s="116">
        <v>0</v>
      </c>
      <c r="BK169" s="116"/>
      <c r="BL169" s="116"/>
      <c r="CA169" s="100" t="s">
        <v>44</v>
      </c>
    </row>
    <row r="170" spans="1:79" s="100" customFormat="1" ht="13.2" customHeight="1" x14ac:dyDescent="0.25">
      <c r="A170" s="90">
        <v>2</v>
      </c>
      <c r="B170" s="91"/>
      <c r="C170" s="91"/>
      <c r="D170" s="93" t="s">
        <v>212</v>
      </c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5"/>
      <c r="W170" s="116">
        <v>4</v>
      </c>
      <c r="X170" s="116"/>
      <c r="Y170" s="116"/>
      <c r="Z170" s="116">
        <v>4</v>
      </c>
      <c r="AA170" s="116"/>
      <c r="AB170" s="116"/>
      <c r="AC170" s="116">
        <v>0</v>
      </c>
      <c r="AD170" s="116"/>
      <c r="AE170" s="116"/>
      <c r="AF170" s="116">
        <v>0</v>
      </c>
      <c r="AG170" s="116"/>
      <c r="AH170" s="116"/>
      <c r="AI170" s="116">
        <v>4</v>
      </c>
      <c r="AJ170" s="116"/>
      <c r="AK170" s="116"/>
      <c r="AL170" s="116">
        <v>4</v>
      </c>
      <c r="AM170" s="116"/>
      <c r="AN170" s="116"/>
      <c r="AO170" s="116">
        <v>0</v>
      </c>
      <c r="AP170" s="116"/>
      <c r="AQ170" s="116"/>
      <c r="AR170" s="116">
        <v>0</v>
      </c>
      <c r="AS170" s="116"/>
      <c r="AT170" s="116"/>
      <c r="AU170" s="116">
        <v>4</v>
      </c>
      <c r="AV170" s="116"/>
      <c r="AW170" s="116"/>
      <c r="AX170" s="116">
        <v>0</v>
      </c>
      <c r="AY170" s="116"/>
      <c r="AZ170" s="116"/>
      <c r="BA170" s="116">
        <v>4</v>
      </c>
      <c r="BB170" s="116"/>
      <c r="BC170" s="116"/>
      <c r="BD170" s="116">
        <v>0</v>
      </c>
      <c r="BE170" s="116"/>
      <c r="BF170" s="116"/>
      <c r="BG170" s="116">
        <v>4</v>
      </c>
      <c r="BH170" s="116"/>
      <c r="BI170" s="116"/>
      <c r="BJ170" s="116">
        <v>0</v>
      </c>
      <c r="BK170" s="116"/>
      <c r="BL170" s="116"/>
    </row>
    <row r="171" spans="1:79" s="6" customFormat="1" ht="13.2" customHeight="1" x14ac:dyDescent="0.25">
      <c r="A171" s="87">
        <v>3</v>
      </c>
      <c r="B171" s="88"/>
      <c r="C171" s="88"/>
      <c r="D171" s="101" t="s">
        <v>213</v>
      </c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3"/>
      <c r="W171" s="113">
        <v>5</v>
      </c>
      <c r="X171" s="113"/>
      <c r="Y171" s="113"/>
      <c r="Z171" s="113">
        <v>5</v>
      </c>
      <c r="AA171" s="113"/>
      <c r="AB171" s="113"/>
      <c r="AC171" s="113">
        <v>0</v>
      </c>
      <c r="AD171" s="113"/>
      <c r="AE171" s="113"/>
      <c r="AF171" s="113">
        <v>0</v>
      </c>
      <c r="AG171" s="113"/>
      <c r="AH171" s="113"/>
      <c r="AI171" s="113">
        <v>5</v>
      </c>
      <c r="AJ171" s="113"/>
      <c r="AK171" s="113"/>
      <c r="AL171" s="113">
        <v>5</v>
      </c>
      <c r="AM171" s="113"/>
      <c r="AN171" s="113"/>
      <c r="AO171" s="113">
        <v>0</v>
      </c>
      <c r="AP171" s="113"/>
      <c r="AQ171" s="113"/>
      <c r="AR171" s="113">
        <v>0</v>
      </c>
      <c r="AS171" s="113"/>
      <c r="AT171" s="113"/>
      <c r="AU171" s="113">
        <v>5</v>
      </c>
      <c r="AV171" s="113"/>
      <c r="AW171" s="113"/>
      <c r="AX171" s="113">
        <v>0</v>
      </c>
      <c r="AY171" s="113"/>
      <c r="AZ171" s="113"/>
      <c r="BA171" s="113">
        <v>5</v>
      </c>
      <c r="BB171" s="113"/>
      <c r="BC171" s="113"/>
      <c r="BD171" s="113">
        <v>0</v>
      </c>
      <c r="BE171" s="113"/>
      <c r="BF171" s="113"/>
      <c r="BG171" s="113">
        <v>5</v>
      </c>
      <c r="BH171" s="113"/>
      <c r="BI171" s="113"/>
      <c r="BJ171" s="113">
        <v>0</v>
      </c>
      <c r="BK171" s="113"/>
      <c r="BL171" s="113"/>
    </row>
    <row r="172" spans="1:79" s="100" customFormat="1" ht="26.4" customHeight="1" x14ac:dyDescent="0.25">
      <c r="A172" s="90">
        <v>4</v>
      </c>
      <c r="B172" s="91"/>
      <c r="C172" s="91"/>
      <c r="D172" s="93" t="s">
        <v>214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5"/>
      <c r="W172" s="116" t="s">
        <v>174</v>
      </c>
      <c r="X172" s="116"/>
      <c r="Y172" s="116"/>
      <c r="Z172" s="116" t="s">
        <v>174</v>
      </c>
      <c r="AA172" s="116"/>
      <c r="AB172" s="116"/>
      <c r="AC172" s="116"/>
      <c r="AD172" s="116"/>
      <c r="AE172" s="116"/>
      <c r="AF172" s="116"/>
      <c r="AG172" s="116"/>
      <c r="AH172" s="116"/>
      <c r="AI172" s="116" t="s">
        <v>174</v>
      </c>
      <c r="AJ172" s="116"/>
      <c r="AK172" s="116"/>
      <c r="AL172" s="116" t="s">
        <v>174</v>
      </c>
      <c r="AM172" s="116"/>
      <c r="AN172" s="116"/>
      <c r="AO172" s="116"/>
      <c r="AP172" s="116"/>
      <c r="AQ172" s="116"/>
      <c r="AR172" s="116"/>
      <c r="AS172" s="116"/>
      <c r="AT172" s="116"/>
      <c r="AU172" s="116" t="s">
        <v>174</v>
      </c>
      <c r="AV172" s="116"/>
      <c r="AW172" s="116"/>
      <c r="AX172" s="116"/>
      <c r="AY172" s="116"/>
      <c r="AZ172" s="116"/>
      <c r="BA172" s="116" t="s">
        <v>174</v>
      </c>
      <c r="BB172" s="116"/>
      <c r="BC172" s="116"/>
      <c r="BD172" s="116"/>
      <c r="BE172" s="116"/>
      <c r="BF172" s="116"/>
      <c r="BG172" s="116" t="s">
        <v>174</v>
      </c>
      <c r="BH172" s="116"/>
      <c r="BI172" s="116"/>
      <c r="BJ172" s="116"/>
      <c r="BK172" s="116"/>
      <c r="BL172" s="116"/>
    </row>
    <row r="175" spans="1:79" ht="14.25" customHeight="1" x14ac:dyDescent="0.25">
      <c r="A175" s="29" t="s">
        <v>154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4.25" customHeight="1" x14ac:dyDescent="0.25">
      <c r="A176" s="29" t="s">
        <v>241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1:79" ht="15" customHeight="1" x14ac:dyDescent="0.25">
      <c r="A177" s="31" t="s">
        <v>224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1:79" ht="15" customHeight="1" x14ac:dyDescent="0.25">
      <c r="A178" s="27" t="s">
        <v>7</v>
      </c>
      <c r="B178" s="27"/>
      <c r="C178" s="27"/>
      <c r="D178" s="27"/>
      <c r="E178" s="27"/>
      <c r="F178" s="27"/>
      <c r="G178" s="27" t="s">
        <v>127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14</v>
      </c>
      <c r="U178" s="27"/>
      <c r="V178" s="27"/>
      <c r="W178" s="27"/>
      <c r="X178" s="27"/>
      <c r="Y178" s="27"/>
      <c r="Z178" s="27"/>
      <c r="AA178" s="36" t="s">
        <v>225</v>
      </c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8"/>
      <c r="AP178" s="36" t="s">
        <v>228</v>
      </c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8"/>
      <c r="BE178" s="36" t="s">
        <v>235</v>
      </c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8"/>
    </row>
    <row r="179" spans="1:79" ht="32.1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 t="s">
        <v>5</v>
      </c>
      <c r="AB179" s="27"/>
      <c r="AC179" s="27"/>
      <c r="AD179" s="27"/>
      <c r="AE179" s="27"/>
      <c r="AF179" s="27" t="s">
        <v>4</v>
      </c>
      <c r="AG179" s="27"/>
      <c r="AH179" s="27"/>
      <c r="AI179" s="27"/>
      <c r="AJ179" s="27"/>
      <c r="AK179" s="27" t="s">
        <v>90</v>
      </c>
      <c r="AL179" s="27"/>
      <c r="AM179" s="27"/>
      <c r="AN179" s="27"/>
      <c r="AO179" s="27"/>
      <c r="AP179" s="27" t="s">
        <v>5</v>
      </c>
      <c r="AQ179" s="27"/>
      <c r="AR179" s="27"/>
      <c r="AS179" s="27"/>
      <c r="AT179" s="27"/>
      <c r="AU179" s="27" t="s">
        <v>4</v>
      </c>
      <c r="AV179" s="27"/>
      <c r="AW179" s="27"/>
      <c r="AX179" s="27"/>
      <c r="AY179" s="27"/>
      <c r="AZ179" s="27" t="s">
        <v>97</v>
      </c>
      <c r="BA179" s="27"/>
      <c r="BB179" s="27"/>
      <c r="BC179" s="27"/>
      <c r="BD179" s="27"/>
      <c r="BE179" s="27" t="s">
        <v>5</v>
      </c>
      <c r="BF179" s="27"/>
      <c r="BG179" s="27"/>
      <c r="BH179" s="27"/>
      <c r="BI179" s="27"/>
      <c r="BJ179" s="27" t="s">
        <v>4</v>
      </c>
      <c r="BK179" s="27"/>
      <c r="BL179" s="27"/>
      <c r="BM179" s="27"/>
      <c r="BN179" s="27"/>
      <c r="BO179" s="27" t="s">
        <v>128</v>
      </c>
      <c r="BP179" s="27"/>
      <c r="BQ179" s="27"/>
      <c r="BR179" s="27"/>
      <c r="BS179" s="27"/>
    </row>
    <row r="180" spans="1:79" ht="15" customHeight="1" x14ac:dyDescent="0.25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>
        <v>7</v>
      </c>
      <c r="AQ180" s="27"/>
      <c r="AR180" s="27"/>
      <c r="AS180" s="27"/>
      <c r="AT180" s="27"/>
      <c r="AU180" s="27">
        <v>8</v>
      </c>
      <c r="AV180" s="27"/>
      <c r="AW180" s="27"/>
      <c r="AX180" s="27"/>
      <c r="AY180" s="27"/>
      <c r="AZ180" s="27">
        <v>9</v>
      </c>
      <c r="BA180" s="27"/>
      <c r="BB180" s="27"/>
      <c r="BC180" s="27"/>
      <c r="BD180" s="27"/>
      <c r="BE180" s="27">
        <v>10</v>
      </c>
      <c r="BF180" s="27"/>
      <c r="BG180" s="27"/>
      <c r="BH180" s="27"/>
      <c r="BI180" s="27"/>
      <c r="BJ180" s="27">
        <v>11</v>
      </c>
      <c r="BK180" s="27"/>
      <c r="BL180" s="27"/>
      <c r="BM180" s="27"/>
      <c r="BN180" s="27"/>
      <c r="BO180" s="27">
        <v>12</v>
      </c>
      <c r="BP180" s="27"/>
      <c r="BQ180" s="27"/>
      <c r="BR180" s="27"/>
      <c r="BS180" s="27"/>
    </row>
    <row r="181" spans="1:79" s="1" customFormat="1" ht="15" hidden="1" customHeight="1" x14ac:dyDescent="0.25">
      <c r="A181" s="26" t="s">
        <v>70</v>
      </c>
      <c r="B181" s="26"/>
      <c r="C181" s="26"/>
      <c r="D181" s="26"/>
      <c r="E181" s="26"/>
      <c r="F181" s="26"/>
      <c r="G181" s="61" t="s">
        <v>58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80</v>
      </c>
      <c r="U181" s="61"/>
      <c r="V181" s="61"/>
      <c r="W181" s="61"/>
      <c r="X181" s="61"/>
      <c r="Y181" s="61"/>
      <c r="Z181" s="61"/>
      <c r="AA181" s="30" t="s">
        <v>66</v>
      </c>
      <c r="AB181" s="30"/>
      <c r="AC181" s="30"/>
      <c r="AD181" s="30"/>
      <c r="AE181" s="30"/>
      <c r="AF181" s="30" t="s">
        <v>67</v>
      </c>
      <c r="AG181" s="30"/>
      <c r="AH181" s="30"/>
      <c r="AI181" s="30"/>
      <c r="AJ181" s="30"/>
      <c r="AK181" s="50" t="s">
        <v>123</v>
      </c>
      <c r="AL181" s="50"/>
      <c r="AM181" s="50"/>
      <c r="AN181" s="50"/>
      <c r="AO181" s="50"/>
      <c r="AP181" s="30" t="s">
        <v>68</v>
      </c>
      <c r="AQ181" s="30"/>
      <c r="AR181" s="30"/>
      <c r="AS181" s="30"/>
      <c r="AT181" s="30"/>
      <c r="AU181" s="30" t="s">
        <v>69</v>
      </c>
      <c r="AV181" s="30"/>
      <c r="AW181" s="30"/>
      <c r="AX181" s="30"/>
      <c r="AY181" s="30"/>
      <c r="AZ181" s="50" t="s">
        <v>123</v>
      </c>
      <c r="BA181" s="50"/>
      <c r="BB181" s="50"/>
      <c r="BC181" s="50"/>
      <c r="BD181" s="50"/>
      <c r="BE181" s="30" t="s">
        <v>59</v>
      </c>
      <c r="BF181" s="30"/>
      <c r="BG181" s="30"/>
      <c r="BH181" s="30"/>
      <c r="BI181" s="30"/>
      <c r="BJ181" s="30" t="s">
        <v>60</v>
      </c>
      <c r="BK181" s="30"/>
      <c r="BL181" s="30"/>
      <c r="BM181" s="30"/>
      <c r="BN181" s="30"/>
      <c r="BO181" s="50" t="s">
        <v>123</v>
      </c>
      <c r="BP181" s="50"/>
      <c r="BQ181" s="50"/>
      <c r="BR181" s="50"/>
      <c r="BS181" s="50"/>
      <c r="CA181" s="1" t="s">
        <v>45</v>
      </c>
    </row>
    <row r="182" spans="1:79" s="6" customFormat="1" ht="12.75" customHeight="1" x14ac:dyDescent="0.25">
      <c r="A182" s="86"/>
      <c r="B182" s="86"/>
      <c r="C182" s="86"/>
      <c r="D182" s="86"/>
      <c r="E182" s="86"/>
      <c r="F182" s="86"/>
      <c r="G182" s="119" t="s">
        <v>148</v>
      </c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20"/>
      <c r="U182" s="120"/>
      <c r="V182" s="120"/>
      <c r="W182" s="120"/>
      <c r="X182" s="120"/>
      <c r="Y182" s="120"/>
      <c r="Z182" s="120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>
        <f>IF(ISNUMBER(AA182),AA182,0)+IF(ISNUMBER(AF182),AF182,0)</f>
        <v>0</v>
      </c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>
        <f>IF(ISNUMBER(AP182),AP182,0)+IF(ISNUMBER(AU182),AU182,0)</f>
        <v>0</v>
      </c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>
        <f>IF(ISNUMBER(BE182),BE182,0)+IF(ISNUMBER(BJ182),BJ182,0)</f>
        <v>0</v>
      </c>
      <c r="BP182" s="117"/>
      <c r="BQ182" s="117"/>
      <c r="BR182" s="117"/>
      <c r="BS182" s="117"/>
      <c r="CA182" s="6" t="s">
        <v>46</v>
      </c>
    </row>
    <row r="184" spans="1:79" ht="13.5" customHeight="1" x14ac:dyDescent="0.25">
      <c r="A184" s="29" t="s">
        <v>257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5">
      <c r="A185" s="44" t="s">
        <v>224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</row>
    <row r="186" spans="1:79" ht="15" customHeight="1" x14ac:dyDescent="0.25">
      <c r="A186" s="27" t="s">
        <v>7</v>
      </c>
      <c r="B186" s="27"/>
      <c r="C186" s="27"/>
      <c r="D186" s="27"/>
      <c r="E186" s="27"/>
      <c r="F186" s="27"/>
      <c r="G186" s="27" t="s">
        <v>127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14</v>
      </c>
      <c r="U186" s="27"/>
      <c r="V186" s="27"/>
      <c r="W186" s="27"/>
      <c r="X186" s="27"/>
      <c r="Y186" s="27"/>
      <c r="Z186" s="27"/>
      <c r="AA186" s="36" t="s">
        <v>246</v>
      </c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8"/>
      <c r="AP186" s="36" t="s">
        <v>251</v>
      </c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8"/>
    </row>
    <row r="187" spans="1:79" ht="32.1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 t="s">
        <v>5</v>
      </c>
      <c r="AB187" s="27"/>
      <c r="AC187" s="27"/>
      <c r="AD187" s="27"/>
      <c r="AE187" s="27"/>
      <c r="AF187" s="27" t="s">
        <v>4</v>
      </c>
      <c r="AG187" s="27"/>
      <c r="AH187" s="27"/>
      <c r="AI187" s="27"/>
      <c r="AJ187" s="27"/>
      <c r="AK187" s="27" t="s">
        <v>90</v>
      </c>
      <c r="AL187" s="27"/>
      <c r="AM187" s="27"/>
      <c r="AN187" s="27"/>
      <c r="AO187" s="27"/>
      <c r="AP187" s="27" t="s">
        <v>5</v>
      </c>
      <c r="AQ187" s="27"/>
      <c r="AR187" s="27"/>
      <c r="AS187" s="27"/>
      <c r="AT187" s="27"/>
      <c r="AU187" s="27" t="s">
        <v>4</v>
      </c>
      <c r="AV187" s="27"/>
      <c r="AW187" s="27"/>
      <c r="AX187" s="27"/>
      <c r="AY187" s="27"/>
      <c r="AZ187" s="27" t="s">
        <v>97</v>
      </c>
      <c r="BA187" s="27"/>
      <c r="BB187" s="27"/>
      <c r="BC187" s="27"/>
      <c r="BD187" s="27"/>
    </row>
    <row r="188" spans="1:79" ht="15" customHeight="1" x14ac:dyDescent="0.25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>
        <v>7</v>
      </c>
      <c r="AQ188" s="27"/>
      <c r="AR188" s="27"/>
      <c r="AS188" s="27"/>
      <c r="AT188" s="27"/>
      <c r="AU188" s="27">
        <v>8</v>
      </c>
      <c r="AV188" s="27"/>
      <c r="AW188" s="27"/>
      <c r="AX188" s="27"/>
      <c r="AY188" s="27"/>
      <c r="AZ188" s="27">
        <v>9</v>
      </c>
      <c r="BA188" s="27"/>
      <c r="BB188" s="27"/>
      <c r="BC188" s="27"/>
      <c r="BD188" s="27"/>
    </row>
    <row r="189" spans="1:79" s="1" customFormat="1" ht="12" hidden="1" customHeight="1" x14ac:dyDescent="0.25">
      <c r="A189" s="26" t="s">
        <v>70</v>
      </c>
      <c r="B189" s="26"/>
      <c r="C189" s="26"/>
      <c r="D189" s="26"/>
      <c r="E189" s="26"/>
      <c r="F189" s="26"/>
      <c r="G189" s="61" t="s">
        <v>58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 t="s">
        <v>80</v>
      </c>
      <c r="U189" s="61"/>
      <c r="V189" s="61"/>
      <c r="W189" s="61"/>
      <c r="X189" s="61"/>
      <c r="Y189" s="61"/>
      <c r="Z189" s="61"/>
      <c r="AA189" s="30" t="s">
        <v>61</v>
      </c>
      <c r="AB189" s="30"/>
      <c r="AC189" s="30"/>
      <c r="AD189" s="30"/>
      <c r="AE189" s="30"/>
      <c r="AF189" s="30" t="s">
        <v>62</v>
      </c>
      <c r="AG189" s="30"/>
      <c r="AH189" s="30"/>
      <c r="AI189" s="30"/>
      <c r="AJ189" s="30"/>
      <c r="AK189" s="50" t="s">
        <v>123</v>
      </c>
      <c r="AL189" s="50"/>
      <c r="AM189" s="50"/>
      <c r="AN189" s="50"/>
      <c r="AO189" s="50"/>
      <c r="AP189" s="30" t="s">
        <v>63</v>
      </c>
      <c r="AQ189" s="30"/>
      <c r="AR189" s="30"/>
      <c r="AS189" s="30"/>
      <c r="AT189" s="30"/>
      <c r="AU189" s="30" t="s">
        <v>64</v>
      </c>
      <c r="AV189" s="30"/>
      <c r="AW189" s="30"/>
      <c r="AX189" s="30"/>
      <c r="AY189" s="30"/>
      <c r="AZ189" s="50" t="s">
        <v>123</v>
      </c>
      <c r="BA189" s="50"/>
      <c r="BB189" s="50"/>
      <c r="BC189" s="50"/>
      <c r="BD189" s="50"/>
      <c r="CA189" s="1" t="s">
        <v>47</v>
      </c>
    </row>
    <row r="190" spans="1:79" s="6" customFormat="1" x14ac:dyDescent="0.25">
      <c r="A190" s="86"/>
      <c r="B190" s="86"/>
      <c r="C190" s="86"/>
      <c r="D190" s="86"/>
      <c r="E190" s="86"/>
      <c r="F190" s="86"/>
      <c r="G190" s="119" t="s">
        <v>148</v>
      </c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20"/>
      <c r="U190" s="120"/>
      <c r="V190" s="120"/>
      <c r="W190" s="120"/>
      <c r="X190" s="120"/>
      <c r="Y190" s="120"/>
      <c r="Z190" s="120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>
        <f>IF(ISNUMBER(AA190),AA190,0)+IF(ISNUMBER(AF190),AF190,0)</f>
        <v>0</v>
      </c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>
        <f>IF(ISNUMBER(AP190),AP190,0)+IF(ISNUMBER(AU190),AU190,0)</f>
        <v>0</v>
      </c>
      <c r="BA190" s="117"/>
      <c r="BB190" s="117"/>
      <c r="BC190" s="117"/>
      <c r="BD190" s="117"/>
      <c r="CA190" s="6" t="s">
        <v>48</v>
      </c>
    </row>
    <row r="193" spans="1:79" ht="14.25" customHeight="1" x14ac:dyDescent="0.25">
      <c r="A193" s="29" t="s">
        <v>258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5">
      <c r="A194" s="44" t="s">
        <v>224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</row>
    <row r="195" spans="1:79" ht="23.1" customHeight="1" x14ac:dyDescent="0.25">
      <c r="A195" s="27" t="s">
        <v>129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54" t="s">
        <v>130</v>
      </c>
      <c r="O195" s="55"/>
      <c r="P195" s="55"/>
      <c r="Q195" s="55"/>
      <c r="R195" s="55"/>
      <c r="S195" s="55"/>
      <c r="T195" s="55"/>
      <c r="U195" s="56"/>
      <c r="V195" s="54" t="s">
        <v>131</v>
      </c>
      <c r="W195" s="55"/>
      <c r="X195" s="55"/>
      <c r="Y195" s="55"/>
      <c r="Z195" s="56"/>
      <c r="AA195" s="27" t="s">
        <v>225</v>
      </c>
      <c r="AB195" s="27"/>
      <c r="AC195" s="27"/>
      <c r="AD195" s="27"/>
      <c r="AE195" s="27"/>
      <c r="AF195" s="27"/>
      <c r="AG195" s="27"/>
      <c r="AH195" s="27"/>
      <c r="AI195" s="27"/>
      <c r="AJ195" s="27" t="s">
        <v>228</v>
      </c>
      <c r="AK195" s="27"/>
      <c r="AL195" s="27"/>
      <c r="AM195" s="27"/>
      <c r="AN195" s="27"/>
      <c r="AO195" s="27"/>
      <c r="AP195" s="27"/>
      <c r="AQ195" s="27"/>
      <c r="AR195" s="27"/>
      <c r="AS195" s="27" t="s">
        <v>235</v>
      </c>
      <c r="AT195" s="27"/>
      <c r="AU195" s="27"/>
      <c r="AV195" s="27"/>
      <c r="AW195" s="27"/>
      <c r="AX195" s="27"/>
      <c r="AY195" s="27"/>
      <c r="AZ195" s="27"/>
      <c r="BA195" s="27"/>
      <c r="BB195" s="27" t="s">
        <v>246</v>
      </c>
      <c r="BC195" s="27"/>
      <c r="BD195" s="27"/>
      <c r="BE195" s="27"/>
      <c r="BF195" s="27"/>
      <c r="BG195" s="27"/>
      <c r="BH195" s="27"/>
      <c r="BI195" s="27"/>
      <c r="BJ195" s="27"/>
      <c r="BK195" s="27" t="s">
        <v>251</v>
      </c>
      <c r="BL195" s="27"/>
      <c r="BM195" s="27"/>
      <c r="BN195" s="27"/>
      <c r="BO195" s="27"/>
      <c r="BP195" s="27"/>
      <c r="BQ195" s="27"/>
      <c r="BR195" s="27"/>
      <c r="BS195" s="27"/>
    </row>
    <row r="196" spans="1:79" ht="95.2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57"/>
      <c r="O196" s="58"/>
      <c r="P196" s="58"/>
      <c r="Q196" s="58"/>
      <c r="R196" s="58"/>
      <c r="S196" s="58"/>
      <c r="T196" s="58"/>
      <c r="U196" s="59"/>
      <c r="V196" s="57"/>
      <c r="W196" s="58"/>
      <c r="X196" s="58"/>
      <c r="Y196" s="58"/>
      <c r="Z196" s="59"/>
      <c r="AA196" s="74" t="s">
        <v>134</v>
      </c>
      <c r="AB196" s="74"/>
      <c r="AC196" s="74"/>
      <c r="AD196" s="74"/>
      <c r="AE196" s="74"/>
      <c r="AF196" s="74" t="s">
        <v>135</v>
      </c>
      <c r="AG196" s="74"/>
      <c r="AH196" s="74"/>
      <c r="AI196" s="74"/>
      <c r="AJ196" s="74" t="s">
        <v>134</v>
      </c>
      <c r="AK196" s="74"/>
      <c r="AL196" s="74"/>
      <c r="AM196" s="74"/>
      <c r="AN196" s="74"/>
      <c r="AO196" s="74" t="s">
        <v>135</v>
      </c>
      <c r="AP196" s="74"/>
      <c r="AQ196" s="74"/>
      <c r="AR196" s="74"/>
      <c r="AS196" s="74" t="s">
        <v>134</v>
      </c>
      <c r="AT196" s="74"/>
      <c r="AU196" s="74"/>
      <c r="AV196" s="74"/>
      <c r="AW196" s="74"/>
      <c r="AX196" s="74" t="s">
        <v>135</v>
      </c>
      <c r="AY196" s="74"/>
      <c r="AZ196" s="74"/>
      <c r="BA196" s="74"/>
      <c r="BB196" s="74" t="s">
        <v>134</v>
      </c>
      <c r="BC196" s="74"/>
      <c r="BD196" s="74"/>
      <c r="BE196" s="74"/>
      <c r="BF196" s="74"/>
      <c r="BG196" s="74" t="s">
        <v>135</v>
      </c>
      <c r="BH196" s="74"/>
      <c r="BI196" s="74"/>
      <c r="BJ196" s="74"/>
      <c r="BK196" s="74" t="s">
        <v>134</v>
      </c>
      <c r="BL196" s="74"/>
      <c r="BM196" s="74"/>
      <c r="BN196" s="74"/>
      <c r="BO196" s="74"/>
      <c r="BP196" s="74" t="s">
        <v>135</v>
      </c>
      <c r="BQ196" s="74"/>
      <c r="BR196" s="74"/>
      <c r="BS196" s="74"/>
    </row>
    <row r="197" spans="1:79" ht="15" customHeight="1" x14ac:dyDescent="0.25">
      <c r="A197" s="27">
        <v>1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36">
        <v>2</v>
      </c>
      <c r="O197" s="37"/>
      <c r="P197" s="37"/>
      <c r="Q197" s="37"/>
      <c r="R197" s="37"/>
      <c r="S197" s="37"/>
      <c r="T197" s="37"/>
      <c r="U197" s="38"/>
      <c r="V197" s="27">
        <v>3</v>
      </c>
      <c r="W197" s="27"/>
      <c r="X197" s="27"/>
      <c r="Y197" s="27"/>
      <c r="Z197" s="27"/>
      <c r="AA197" s="27">
        <v>4</v>
      </c>
      <c r="AB197" s="27"/>
      <c r="AC197" s="27"/>
      <c r="AD197" s="27"/>
      <c r="AE197" s="27"/>
      <c r="AF197" s="27">
        <v>5</v>
      </c>
      <c r="AG197" s="27"/>
      <c r="AH197" s="27"/>
      <c r="AI197" s="27"/>
      <c r="AJ197" s="27">
        <v>6</v>
      </c>
      <c r="AK197" s="27"/>
      <c r="AL197" s="27"/>
      <c r="AM197" s="27"/>
      <c r="AN197" s="27"/>
      <c r="AO197" s="27">
        <v>7</v>
      </c>
      <c r="AP197" s="27"/>
      <c r="AQ197" s="27"/>
      <c r="AR197" s="27"/>
      <c r="AS197" s="27">
        <v>8</v>
      </c>
      <c r="AT197" s="27"/>
      <c r="AU197" s="27"/>
      <c r="AV197" s="27"/>
      <c r="AW197" s="27"/>
      <c r="AX197" s="27">
        <v>9</v>
      </c>
      <c r="AY197" s="27"/>
      <c r="AZ197" s="27"/>
      <c r="BA197" s="27"/>
      <c r="BB197" s="27">
        <v>10</v>
      </c>
      <c r="BC197" s="27"/>
      <c r="BD197" s="27"/>
      <c r="BE197" s="27"/>
      <c r="BF197" s="27"/>
      <c r="BG197" s="27">
        <v>11</v>
      </c>
      <c r="BH197" s="27"/>
      <c r="BI197" s="27"/>
      <c r="BJ197" s="27"/>
      <c r="BK197" s="27">
        <v>12</v>
      </c>
      <c r="BL197" s="27"/>
      <c r="BM197" s="27"/>
      <c r="BN197" s="27"/>
      <c r="BO197" s="27"/>
      <c r="BP197" s="27">
        <v>13</v>
      </c>
      <c r="BQ197" s="27"/>
      <c r="BR197" s="27"/>
      <c r="BS197" s="27"/>
    </row>
    <row r="198" spans="1:79" s="1" customFormat="1" ht="12" hidden="1" customHeight="1" x14ac:dyDescent="0.25">
      <c r="A198" s="61" t="s">
        <v>147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26" t="s">
        <v>132</v>
      </c>
      <c r="O198" s="26"/>
      <c r="P198" s="26"/>
      <c r="Q198" s="26"/>
      <c r="R198" s="26"/>
      <c r="S198" s="26"/>
      <c r="T198" s="26"/>
      <c r="U198" s="26"/>
      <c r="V198" s="26" t="s">
        <v>133</v>
      </c>
      <c r="W198" s="26"/>
      <c r="X198" s="26"/>
      <c r="Y198" s="26"/>
      <c r="Z198" s="26"/>
      <c r="AA198" s="30" t="s">
        <v>66</v>
      </c>
      <c r="AB198" s="30"/>
      <c r="AC198" s="30"/>
      <c r="AD198" s="30"/>
      <c r="AE198" s="30"/>
      <c r="AF198" s="30" t="s">
        <v>67</v>
      </c>
      <c r="AG198" s="30"/>
      <c r="AH198" s="30"/>
      <c r="AI198" s="30"/>
      <c r="AJ198" s="30" t="s">
        <v>68</v>
      </c>
      <c r="AK198" s="30"/>
      <c r="AL198" s="30"/>
      <c r="AM198" s="30"/>
      <c r="AN198" s="30"/>
      <c r="AO198" s="30" t="s">
        <v>69</v>
      </c>
      <c r="AP198" s="30"/>
      <c r="AQ198" s="30"/>
      <c r="AR198" s="30"/>
      <c r="AS198" s="30" t="s">
        <v>59</v>
      </c>
      <c r="AT198" s="30"/>
      <c r="AU198" s="30"/>
      <c r="AV198" s="30"/>
      <c r="AW198" s="30"/>
      <c r="AX198" s="30" t="s">
        <v>60</v>
      </c>
      <c r="AY198" s="30"/>
      <c r="AZ198" s="30"/>
      <c r="BA198" s="30"/>
      <c r="BB198" s="30" t="s">
        <v>61</v>
      </c>
      <c r="BC198" s="30"/>
      <c r="BD198" s="30"/>
      <c r="BE198" s="30"/>
      <c r="BF198" s="30"/>
      <c r="BG198" s="30" t="s">
        <v>62</v>
      </c>
      <c r="BH198" s="30"/>
      <c r="BI198" s="30"/>
      <c r="BJ198" s="30"/>
      <c r="BK198" s="30" t="s">
        <v>63</v>
      </c>
      <c r="BL198" s="30"/>
      <c r="BM198" s="30"/>
      <c r="BN198" s="30"/>
      <c r="BO198" s="30"/>
      <c r="BP198" s="30" t="s">
        <v>64</v>
      </c>
      <c r="BQ198" s="30"/>
      <c r="BR198" s="30"/>
      <c r="BS198" s="30"/>
      <c r="CA198" s="1" t="s">
        <v>49</v>
      </c>
    </row>
    <row r="199" spans="1:79" s="6" customFormat="1" ht="12.75" customHeight="1" x14ac:dyDescent="0.25">
      <c r="A199" s="119" t="s">
        <v>148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87"/>
      <c r="O199" s="88"/>
      <c r="P199" s="88"/>
      <c r="Q199" s="88"/>
      <c r="R199" s="88"/>
      <c r="S199" s="88"/>
      <c r="T199" s="88"/>
      <c r="U199" s="89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2"/>
      <c r="BQ199" s="123"/>
      <c r="BR199" s="123"/>
      <c r="BS199" s="124"/>
      <c r="CA199" s="6" t="s">
        <v>50</v>
      </c>
    </row>
    <row r="202" spans="1:79" ht="35.25" customHeight="1" x14ac:dyDescent="0.25">
      <c r="A202" s="29" t="s">
        <v>259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3.8" x14ac:dyDescent="0.2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</row>
    <row r="204" spans="1:79" ht="13.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28.5" customHeight="1" x14ac:dyDescent="0.25">
      <c r="A206" s="34" t="s">
        <v>242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4.25" customHeight="1" x14ac:dyDescent="0.25">
      <c r="A207" s="29" t="s">
        <v>226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5">
      <c r="A208" s="31" t="s">
        <v>224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" customHeight="1" x14ac:dyDescent="0.25">
      <c r="A209" s="74" t="s">
        <v>136</v>
      </c>
      <c r="B209" s="74"/>
      <c r="C209" s="74"/>
      <c r="D209" s="74"/>
      <c r="E209" s="74"/>
      <c r="F209" s="74"/>
      <c r="G209" s="27" t="s">
        <v>20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16</v>
      </c>
      <c r="U209" s="27"/>
      <c r="V209" s="27"/>
      <c r="W209" s="27"/>
      <c r="X209" s="27"/>
      <c r="Y209" s="27"/>
      <c r="Z209" s="27" t="s">
        <v>15</v>
      </c>
      <c r="AA209" s="27"/>
      <c r="AB209" s="27"/>
      <c r="AC209" s="27"/>
      <c r="AD209" s="27"/>
      <c r="AE209" s="27" t="s">
        <v>137</v>
      </c>
      <c r="AF209" s="27"/>
      <c r="AG209" s="27"/>
      <c r="AH209" s="27"/>
      <c r="AI209" s="27"/>
      <c r="AJ209" s="27"/>
      <c r="AK209" s="27" t="s">
        <v>138</v>
      </c>
      <c r="AL209" s="27"/>
      <c r="AM209" s="27"/>
      <c r="AN209" s="27"/>
      <c r="AO209" s="27"/>
      <c r="AP209" s="27"/>
      <c r="AQ209" s="27" t="s">
        <v>139</v>
      </c>
      <c r="AR209" s="27"/>
      <c r="AS209" s="27"/>
      <c r="AT209" s="27"/>
      <c r="AU209" s="27"/>
      <c r="AV209" s="27"/>
      <c r="AW209" s="27" t="s">
        <v>99</v>
      </c>
      <c r="AX209" s="27"/>
      <c r="AY209" s="27"/>
      <c r="AZ209" s="27"/>
      <c r="BA209" s="27"/>
      <c r="BB209" s="27"/>
      <c r="BC209" s="27"/>
      <c r="BD209" s="27"/>
      <c r="BE209" s="27"/>
      <c r="BF209" s="27"/>
      <c r="BG209" s="27" t="s">
        <v>140</v>
      </c>
      <c r="BH209" s="27"/>
      <c r="BI209" s="27"/>
      <c r="BJ209" s="27"/>
      <c r="BK209" s="27"/>
      <c r="BL209" s="27"/>
    </row>
    <row r="210" spans="1:79" ht="39.9" customHeight="1" x14ac:dyDescent="0.25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 t="s">
        <v>18</v>
      </c>
      <c r="AX210" s="27"/>
      <c r="AY210" s="27"/>
      <c r="AZ210" s="27"/>
      <c r="BA210" s="27"/>
      <c r="BB210" s="27" t="s">
        <v>17</v>
      </c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 x14ac:dyDescent="0.25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7">
        <v>8</v>
      </c>
      <c r="AX211" s="27"/>
      <c r="AY211" s="27"/>
      <c r="AZ211" s="27"/>
      <c r="BA211" s="27"/>
      <c r="BB211" s="27">
        <v>9</v>
      </c>
      <c r="BC211" s="27"/>
      <c r="BD211" s="27"/>
      <c r="BE211" s="27"/>
      <c r="BF211" s="27"/>
      <c r="BG211" s="27">
        <v>10</v>
      </c>
      <c r="BH211" s="27"/>
      <c r="BI211" s="27"/>
      <c r="BJ211" s="27"/>
      <c r="BK211" s="27"/>
      <c r="BL211" s="27"/>
    </row>
    <row r="212" spans="1:79" s="1" customFormat="1" ht="12" hidden="1" customHeight="1" x14ac:dyDescent="0.25">
      <c r="A212" s="26" t="s">
        <v>65</v>
      </c>
      <c r="B212" s="26"/>
      <c r="C212" s="26"/>
      <c r="D212" s="26"/>
      <c r="E212" s="26"/>
      <c r="F212" s="26"/>
      <c r="G212" s="61" t="s">
        <v>58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81</v>
      </c>
      <c r="U212" s="30"/>
      <c r="V212" s="30"/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30"/>
      <c r="AK212" s="30" t="s">
        <v>84</v>
      </c>
      <c r="AL212" s="30"/>
      <c r="AM212" s="30"/>
      <c r="AN212" s="30"/>
      <c r="AO212" s="30"/>
      <c r="AP212" s="30"/>
      <c r="AQ212" s="79" t="s">
        <v>100</v>
      </c>
      <c r="AR212" s="30"/>
      <c r="AS212" s="30"/>
      <c r="AT212" s="30"/>
      <c r="AU212" s="30"/>
      <c r="AV212" s="30"/>
      <c r="AW212" s="30" t="s">
        <v>85</v>
      </c>
      <c r="AX212" s="30"/>
      <c r="AY212" s="30"/>
      <c r="AZ212" s="30"/>
      <c r="BA212" s="30"/>
      <c r="BB212" s="30" t="s">
        <v>86</v>
      </c>
      <c r="BC212" s="30"/>
      <c r="BD212" s="30"/>
      <c r="BE212" s="30"/>
      <c r="BF212" s="30"/>
      <c r="BG212" s="79" t="s">
        <v>101</v>
      </c>
      <c r="BH212" s="30"/>
      <c r="BI212" s="30"/>
      <c r="BJ212" s="30"/>
      <c r="BK212" s="30"/>
      <c r="BL212" s="30"/>
      <c r="CA212" s="1" t="s">
        <v>51</v>
      </c>
    </row>
    <row r="213" spans="1:79" s="6" customFormat="1" ht="12.75" customHeight="1" x14ac:dyDescent="0.25">
      <c r="A213" s="86"/>
      <c r="B213" s="86"/>
      <c r="C213" s="86"/>
      <c r="D213" s="86"/>
      <c r="E213" s="86"/>
      <c r="F213" s="86"/>
      <c r="G213" s="119" t="s">
        <v>148</v>
      </c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>
        <f>IF(ISNUMBER(AK213),AK213,0)-IF(ISNUMBER(AE213),AE213,0)</f>
        <v>0</v>
      </c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>
        <f>IF(ISNUMBER(Z213),Z213,0)+IF(ISNUMBER(AK213),AK213,0)</f>
        <v>0</v>
      </c>
      <c r="BH213" s="117"/>
      <c r="BI213" s="117"/>
      <c r="BJ213" s="117"/>
      <c r="BK213" s="117"/>
      <c r="BL213" s="117"/>
      <c r="CA213" s="6" t="s">
        <v>52</v>
      </c>
    </row>
    <row r="215" spans="1:79" ht="14.25" customHeight="1" x14ac:dyDescent="0.25">
      <c r="A215" s="29" t="s">
        <v>243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5">
      <c r="A216" s="31" t="s">
        <v>224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18" customHeight="1" x14ac:dyDescent="0.25">
      <c r="A217" s="27" t="s">
        <v>136</v>
      </c>
      <c r="B217" s="27"/>
      <c r="C217" s="27"/>
      <c r="D217" s="27"/>
      <c r="E217" s="27"/>
      <c r="F217" s="27"/>
      <c r="G217" s="27" t="s">
        <v>20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 t="s">
        <v>230</v>
      </c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 t="s">
        <v>240</v>
      </c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79" ht="42.9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 t="s">
        <v>141</v>
      </c>
      <c r="R218" s="27"/>
      <c r="S218" s="27"/>
      <c r="T218" s="27"/>
      <c r="U218" s="27"/>
      <c r="V218" s="74" t="s">
        <v>142</v>
      </c>
      <c r="W218" s="74"/>
      <c r="X218" s="74"/>
      <c r="Y218" s="74"/>
      <c r="Z218" s="27" t="s">
        <v>143</v>
      </c>
      <c r="AA218" s="27"/>
      <c r="AB218" s="27"/>
      <c r="AC218" s="27"/>
      <c r="AD218" s="27"/>
      <c r="AE218" s="27"/>
      <c r="AF218" s="27"/>
      <c r="AG218" s="27"/>
      <c r="AH218" s="27"/>
      <c r="AI218" s="27"/>
      <c r="AJ218" s="27" t="s">
        <v>144</v>
      </c>
      <c r="AK218" s="27"/>
      <c r="AL218" s="27"/>
      <c r="AM218" s="27"/>
      <c r="AN218" s="27"/>
      <c r="AO218" s="27" t="s">
        <v>21</v>
      </c>
      <c r="AP218" s="27"/>
      <c r="AQ218" s="27"/>
      <c r="AR218" s="27"/>
      <c r="AS218" s="27"/>
      <c r="AT218" s="74" t="s">
        <v>145</v>
      </c>
      <c r="AU218" s="74"/>
      <c r="AV218" s="74"/>
      <c r="AW218" s="74"/>
      <c r="AX218" s="27" t="s">
        <v>143</v>
      </c>
      <c r="AY218" s="27"/>
      <c r="AZ218" s="27"/>
      <c r="BA218" s="27"/>
      <c r="BB218" s="27"/>
      <c r="BC218" s="27"/>
      <c r="BD218" s="27"/>
      <c r="BE218" s="27"/>
      <c r="BF218" s="27"/>
      <c r="BG218" s="27"/>
      <c r="BH218" s="27" t="s">
        <v>146</v>
      </c>
      <c r="BI218" s="27"/>
      <c r="BJ218" s="27"/>
      <c r="BK218" s="27"/>
      <c r="BL218" s="27"/>
    </row>
    <row r="219" spans="1:79" ht="63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74"/>
      <c r="W219" s="74"/>
      <c r="X219" s="74"/>
      <c r="Y219" s="74"/>
      <c r="Z219" s="27" t="s">
        <v>18</v>
      </c>
      <c r="AA219" s="27"/>
      <c r="AB219" s="27"/>
      <c r="AC219" s="27"/>
      <c r="AD219" s="27"/>
      <c r="AE219" s="27" t="s">
        <v>17</v>
      </c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74"/>
      <c r="AU219" s="74"/>
      <c r="AV219" s="74"/>
      <c r="AW219" s="74"/>
      <c r="AX219" s="27" t="s">
        <v>18</v>
      </c>
      <c r="AY219" s="27"/>
      <c r="AZ219" s="27"/>
      <c r="BA219" s="27"/>
      <c r="BB219" s="27"/>
      <c r="BC219" s="27" t="s">
        <v>17</v>
      </c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5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>
        <v>3</v>
      </c>
      <c r="R220" s="27"/>
      <c r="S220" s="27"/>
      <c r="T220" s="27"/>
      <c r="U220" s="27"/>
      <c r="V220" s="27">
        <v>4</v>
      </c>
      <c r="W220" s="27"/>
      <c r="X220" s="27"/>
      <c r="Y220" s="27"/>
      <c r="Z220" s="27">
        <v>5</v>
      </c>
      <c r="AA220" s="27"/>
      <c r="AB220" s="27"/>
      <c r="AC220" s="27"/>
      <c r="AD220" s="27"/>
      <c r="AE220" s="27">
        <v>6</v>
      </c>
      <c r="AF220" s="27"/>
      <c r="AG220" s="27"/>
      <c r="AH220" s="27"/>
      <c r="AI220" s="27"/>
      <c r="AJ220" s="27">
        <v>7</v>
      </c>
      <c r="AK220" s="27"/>
      <c r="AL220" s="27"/>
      <c r="AM220" s="27"/>
      <c r="AN220" s="27"/>
      <c r="AO220" s="27">
        <v>8</v>
      </c>
      <c r="AP220" s="27"/>
      <c r="AQ220" s="27"/>
      <c r="AR220" s="27"/>
      <c r="AS220" s="27"/>
      <c r="AT220" s="27">
        <v>9</v>
      </c>
      <c r="AU220" s="27"/>
      <c r="AV220" s="27"/>
      <c r="AW220" s="27"/>
      <c r="AX220" s="27">
        <v>10</v>
      </c>
      <c r="AY220" s="27"/>
      <c r="AZ220" s="27"/>
      <c r="BA220" s="27"/>
      <c r="BB220" s="27"/>
      <c r="BC220" s="27">
        <v>11</v>
      </c>
      <c r="BD220" s="27"/>
      <c r="BE220" s="27"/>
      <c r="BF220" s="27"/>
      <c r="BG220" s="27"/>
      <c r="BH220" s="27">
        <v>12</v>
      </c>
      <c r="BI220" s="27"/>
      <c r="BJ220" s="27"/>
      <c r="BK220" s="27"/>
      <c r="BL220" s="27"/>
    </row>
    <row r="221" spans="1:79" s="1" customFormat="1" ht="12" hidden="1" customHeight="1" x14ac:dyDescent="0.25">
      <c r="A221" s="26" t="s">
        <v>65</v>
      </c>
      <c r="B221" s="26"/>
      <c r="C221" s="26"/>
      <c r="D221" s="26"/>
      <c r="E221" s="26"/>
      <c r="F221" s="26"/>
      <c r="G221" s="61" t="s">
        <v>58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30" t="s">
        <v>81</v>
      </c>
      <c r="R221" s="30"/>
      <c r="S221" s="30"/>
      <c r="T221" s="30"/>
      <c r="U221" s="30"/>
      <c r="V221" s="30" t="s">
        <v>82</v>
      </c>
      <c r="W221" s="30"/>
      <c r="X221" s="30"/>
      <c r="Y221" s="30"/>
      <c r="Z221" s="30" t="s">
        <v>83</v>
      </c>
      <c r="AA221" s="30"/>
      <c r="AB221" s="30"/>
      <c r="AC221" s="30"/>
      <c r="AD221" s="30"/>
      <c r="AE221" s="30" t="s">
        <v>84</v>
      </c>
      <c r="AF221" s="30"/>
      <c r="AG221" s="30"/>
      <c r="AH221" s="30"/>
      <c r="AI221" s="30"/>
      <c r="AJ221" s="79" t="s">
        <v>102</v>
      </c>
      <c r="AK221" s="30"/>
      <c r="AL221" s="30"/>
      <c r="AM221" s="30"/>
      <c r="AN221" s="30"/>
      <c r="AO221" s="30" t="s">
        <v>85</v>
      </c>
      <c r="AP221" s="30"/>
      <c r="AQ221" s="30"/>
      <c r="AR221" s="30"/>
      <c r="AS221" s="30"/>
      <c r="AT221" s="79" t="s">
        <v>103</v>
      </c>
      <c r="AU221" s="30"/>
      <c r="AV221" s="30"/>
      <c r="AW221" s="30"/>
      <c r="AX221" s="30" t="s">
        <v>86</v>
      </c>
      <c r="AY221" s="30"/>
      <c r="AZ221" s="30"/>
      <c r="BA221" s="30"/>
      <c r="BB221" s="30"/>
      <c r="BC221" s="30" t="s">
        <v>87</v>
      </c>
      <c r="BD221" s="30"/>
      <c r="BE221" s="30"/>
      <c r="BF221" s="30"/>
      <c r="BG221" s="30"/>
      <c r="BH221" s="79" t="s">
        <v>102</v>
      </c>
      <c r="BI221" s="30"/>
      <c r="BJ221" s="30"/>
      <c r="BK221" s="30"/>
      <c r="BL221" s="30"/>
      <c r="CA221" s="1" t="s">
        <v>53</v>
      </c>
    </row>
    <row r="222" spans="1:79" s="6" customFormat="1" ht="12.75" customHeight="1" x14ac:dyDescent="0.25">
      <c r="A222" s="86"/>
      <c r="B222" s="86"/>
      <c r="C222" s="86"/>
      <c r="D222" s="86"/>
      <c r="E222" s="86"/>
      <c r="F222" s="86"/>
      <c r="G222" s="119" t="s">
        <v>148</v>
      </c>
      <c r="H222" s="119"/>
      <c r="I222" s="119"/>
      <c r="J222" s="119"/>
      <c r="K222" s="119"/>
      <c r="L222" s="119"/>
      <c r="M222" s="119"/>
      <c r="N222" s="119"/>
      <c r="O222" s="119"/>
      <c r="P222" s="119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>
        <f>IF(ISNUMBER(Q222),Q222,0)-IF(ISNUMBER(Z222),Z222,0)</f>
        <v>0</v>
      </c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>
        <f>IF(ISNUMBER(AO222),AO222,0)-IF(ISNUMBER(AX222),AX222,0)</f>
        <v>0</v>
      </c>
      <c r="BI222" s="117"/>
      <c r="BJ222" s="117"/>
      <c r="BK222" s="117"/>
      <c r="BL222" s="117"/>
      <c r="CA222" s="6" t="s">
        <v>54</v>
      </c>
    </row>
    <row r="224" spans="1:79" ht="14.25" customHeight="1" x14ac:dyDescent="0.25">
      <c r="A224" s="29" t="s">
        <v>231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 x14ac:dyDescent="0.25">
      <c r="A225" s="31" t="s">
        <v>224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42.9" customHeight="1" x14ac:dyDescent="0.25">
      <c r="A226" s="74" t="s">
        <v>136</v>
      </c>
      <c r="B226" s="74"/>
      <c r="C226" s="74"/>
      <c r="D226" s="74"/>
      <c r="E226" s="74"/>
      <c r="F226" s="74"/>
      <c r="G226" s="27" t="s">
        <v>20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 t="s">
        <v>16</v>
      </c>
      <c r="U226" s="27"/>
      <c r="V226" s="27"/>
      <c r="W226" s="27"/>
      <c r="X226" s="27"/>
      <c r="Y226" s="27"/>
      <c r="Z226" s="27" t="s">
        <v>15</v>
      </c>
      <c r="AA226" s="27"/>
      <c r="AB226" s="27"/>
      <c r="AC226" s="27"/>
      <c r="AD226" s="27"/>
      <c r="AE226" s="27" t="s">
        <v>227</v>
      </c>
      <c r="AF226" s="27"/>
      <c r="AG226" s="27"/>
      <c r="AH226" s="27"/>
      <c r="AI226" s="27"/>
      <c r="AJ226" s="27"/>
      <c r="AK226" s="27" t="s">
        <v>232</v>
      </c>
      <c r="AL226" s="27"/>
      <c r="AM226" s="27"/>
      <c r="AN226" s="27"/>
      <c r="AO226" s="27"/>
      <c r="AP226" s="27"/>
      <c r="AQ226" s="27" t="s">
        <v>244</v>
      </c>
      <c r="AR226" s="27"/>
      <c r="AS226" s="27"/>
      <c r="AT226" s="27"/>
      <c r="AU226" s="27"/>
      <c r="AV226" s="27"/>
      <c r="AW226" s="27" t="s">
        <v>19</v>
      </c>
      <c r="AX226" s="27"/>
      <c r="AY226" s="27"/>
      <c r="AZ226" s="27"/>
      <c r="BA226" s="27"/>
      <c r="BB226" s="27"/>
      <c r="BC226" s="27"/>
      <c r="BD226" s="27"/>
      <c r="BE226" s="27" t="s">
        <v>157</v>
      </c>
      <c r="BF226" s="27"/>
      <c r="BG226" s="27"/>
      <c r="BH226" s="27"/>
      <c r="BI226" s="27"/>
      <c r="BJ226" s="27"/>
      <c r="BK226" s="27"/>
      <c r="BL226" s="27"/>
    </row>
    <row r="227" spans="1:79" ht="21.75" customHeight="1" x14ac:dyDescent="0.25">
      <c r="A227" s="74"/>
      <c r="B227" s="74"/>
      <c r="C227" s="74"/>
      <c r="D227" s="74"/>
      <c r="E227" s="74"/>
      <c r="F227" s="74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79" ht="15" customHeight="1" x14ac:dyDescent="0.25">
      <c r="A228" s="27">
        <v>1</v>
      </c>
      <c r="B228" s="27"/>
      <c r="C228" s="27"/>
      <c r="D228" s="27"/>
      <c r="E228" s="27"/>
      <c r="F228" s="27"/>
      <c r="G228" s="27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>
        <v>3</v>
      </c>
      <c r="U228" s="27"/>
      <c r="V228" s="27"/>
      <c r="W228" s="27"/>
      <c r="X228" s="27"/>
      <c r="Y228" s="27"/>
      <c r="Z228" s="27">
        <v>4</v>
      </c>
      <c r="AA228" s="27"/>
      <c r="AB228" s="27"/>
      <c r="AC228" s="27"/>
      <c r="AD228" s="27"/>
      <c r="AE228" s="27">
        <v>5</v>
      </c>
      <c r="AF228" s="27"/>
      <c r="AG228" s="27"/>
      <c r="AH228" s="27"/>
      <c r="AI228" s="27"/>
      <c r="AJ228" s="27"/>
      <c r="AK228" s="27">
        <v>6</v>
      </c>
      <c r="AL228" s="27"/>
      <c r="AM228" s="27"/>
      <c r="AN228" s="27"/>
      <c r="AO228" s="27"/>
      <c r="AP228" s="27"/>
      <c r="AQ228" s="27">
        <v>7</v>
      </c>
      <c r="AR228" s="27"/>
      <c r="AS228" s="27"/>
      <c r="AT228" s="27"/>
      <c r="AU228" s="27"/>
      <c r="AV228" s="27"/>
      <c r="AW228" s="26">
        <v>8</v>
      </c>
      <c r="AX228" s="26"/>
      <c r="AY228" s="26"/>
      <c r="AZ228" s="26"/>
      <c r="BA228" s="26"/>
      <c r="BB228" s="26"/>
      <c r="BC228" s="26"/>
      <c r="BD228" s="26"/>
      <c r="BE228" s="26">
        <v>9</v>
      </c>
      <c r="BF228" s="26"/>
      <c r="BG228" s="26"/>
      <c r="BH228" s="26"/>
      <c r="BI228" s="26"/>
      <c r="BJ228" s="26"/>
      <c r="BK228" s="26"/>
      <c r="BL228" s="26"/>
    </row>
    <row r="229" spans="1:79" s="1" customFormat="1" ht="18.75" hidden="1" customHeight="1" x14ac:dyDescent="0.25">
      <c r="A229" s="26" t="s">
        <v>65</v>
      </c>
      <c r="B229" s="26"/>
      <c r="C229" s="26"/>
      <c r="D229" s="26"/>
      <c r="E229" s="26"/>
      <c r="F229" s="26"/>
      <c r="G229" s="61" t="s">
        <v>58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30" t="s">
        <v>81</v>
      </c>
      <c r="U229" s="30"/>
      <c r="V229" s="30"/>
      <c r="W229" s="30"/>
      <c r="X229" s="30"/>
      <c r="Y229" s="30"/>
      <c r="Z229" s="30" t="s">
        <v>82</v>
      </c>
      <c r="AA229" s="30"/>
      <c r="AB229" s="30"/>
      <c r="AC229" s="30"/>
      <c r="AD229" s="30"/>
      <c r="AE229" s="30" t="s">
        <v>83</v>
      </c>
      <c r="AF229" s="30"/>
      <c r="AG229" s="30"/>
      <c r="AH229" s="30"/>
      <c r="AI229" s="30"/>
      <c r="AJ229" s="30"/>
      <c r="AK229" s="30" t="s">
        <v>84</v>
      </c>
      <c r="AL229" s="30"/>
      <c r="AM229" s="30"/>
      <c r="AN229" s="30"/>
      <c r="AO229" s="30"/>
      <c r="AP229" s="30"/>
      <c r="AQ229" s="30" t="s">
        <v>85</v>
      </c>
      <c r="AR229" s="30"/>
      <c r="AS229" s="30"/>
      <c r="AT229" s="30"/>
      <c r="AU229" s="30"/>
      <c r="AV229" s="30"/>
      <c r="AW229" s="61" t="s">
        <v>88</v>
      </c>
      <c r="AX229" s="61"/>
      <c r="AY229" s="61"/>
      <c r="AZ229" s="61"/>
      <c r="BA229" s="61"/>
      <c r="BB229" s="61"/>
      <c r="BC229" s="61"/>
      <c r="BD229" s="61"/>
      <c r="BE229" s="61" t="s">
        <v>89</v>
      </c>
      <c r="BF229" s="61"/>
      <c r="BG229" s="61"/>
      <c r="BH229" s="61"/>
      <c r="BI229" s="61"/>
      <c r="BJ229" s="61"/>
      <c r="BK229" s="61"/>
      <c r="BL229" s="61"/>
      <c r="CA229" s="1" t="s">
        <v>55</v>
      </c>
    </row>
    <row r="230" spans="1:79" s="6" customFormat="1" ht="12.75" customHeight="1" x14ac:dyDescent="0.25">
      <c r="A230" s="86"/>
      <c r="B230" s="86"/>
      <c r="C230" s="86"/>
      <c r="D230" s="86"/>
      <c r="E230" s="86"/>
      <c r="F230" s="86"/>
      <c r="G230" s="119" t="s">
        <v>148</v>
      </c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CA230" s="6" t="s">
        <v>56</v>
      </c>
    </row>
    <row r="232" spans="1:79" ht="14.25" customHeight="1" x14ac:dyDescent="0.25">
      <c r="A232" s="29" t="s">
        <v>245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 x14ac:dyDescent="0.2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</row>
    <row r="234" spans="1:79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13.8" x14ac:dyDescent="0.25">
      <c r="A236" s="29" t="s">
        <v>260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3.8" x14ac:dyDescent="0.25">
      <c r="A237" s="29" t="s">
        <v>233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 x14ac:dyDescent="0.2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</row>
    <row r="239" spans="1:79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2" spans="1:58" ht="18.899999999999999" customHeight="1" x14ac:dyDescent="0.25">
      <c r="A242" s="129" t="s">
        <v>220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22"/>
      <c r="AC242" s="22"/>
      <c r="AD242" s="22"/>
      <c r="AE242" s="22"/>
      <c r="AF242" s="22"/>
      <c r="AG242" s="22"/>
      <c r="AH242" s="42"/>
      <c r="AI242" s="42"/>
      <c r="AJ242" s="42"/>
      <c r="AK242" s="42"/>
      <c r="AL242" s="42"/>
      <c r="AM242" s="42"/>
      <c r="AN242" s="42"/>
      <c r="AO242" s="42"/>
      <c r="AP242" s="42"/>
      <c r="AQ242" s="22"/>
      <c r="AR242" s="22"/>
      <c r="AS242" s="22"/>
      <c r="AT242" s="22"/>
      <c r="AU242" s="130" t="s">
        <v>1</v>
      </c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</row>
    <row r="243" spans="1:58" ht="12.75" customHeight="1" x14ac:dyDescent="0.25">
      <c r="AB243" s="23"/>
      <c r="AC243" s="23"/>
      <c r="AD243" s="23"/>
      <c r="AE243" s="23"/>
      <c r="AF243" s="23"/>
      <c r="AG243" s="23"/>
      <c r="AH243" s="28" t="s">
        <v>2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161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  <row r="244" spans="1:58" ht="13.8" x14ac:dyDescent="0.25">
      <c r="AB244" s="23"/>
      <c r="AC244" s="23"/>
      <c r="AD244" s="23"/>
      <c r="AE244" s="23"/>
      <c r="AF244" s="23"/>
      <c r="AG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3"/>
      <c r="AR244" s="23"/>
      <c r="AS244" s="23"/>
      <c r="AT244" s="23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</row>
    <row r="245" spans="1:58" ht="18" customHeight="1" x14ac:dyDescent="0.25">
      <c r="A245" s="129" t="s">
        <v>221</v>
      </c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23"/>
      <c r="AC245" s="23"/>
      <c r="AD245" s="23"/>
      <c r="AE245" s="23"/>
      <c r="AF245" s="23"/>
      <c r="AG245" s="23"/>
      <c r="AH245" s="43"/>
      <c r="AI245" s="43"/>
      <c r="AJ245" s="43"/>
      <c r="AK245" s="43"/>
      <c r="AL245" s="43"/>
      <c r="AM245" s="43"/>
      <c r="AN245" s="43"/>
      <c r="AO245" s="43"/>
      <c r="AP245" s="43"/>
      <c r="AQ245" s="23"/>
      <c r="AR245" s="23"/>
      <c r="AS245" s="23"/>
      <c r="AT245" s="23"/>
      <c r="AU245" s="131" t="s">
        <v>1</v>
      </c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</row>
    <row r="246" spans="1:58" ht="12" customHeight="1" x14ac:dyDescent="0.25">
      <c r="AB246" s="23"/>
      <c r="AC246" s="23"/>
      <c r="AD246" s="23"/>
      <c r="AE246" s="23"/>
      <c r="AF246" s="23"/>
      <c r="AG246" s="23"/>
      <c r="AH246" s="28" t="s">
        <v>2</v>
      </c>
      <c r="AI246" s="28"/>
      <c r="AJ246" s="28"/>
      <c r="AK246" s="28"/>
      <c r="AL246" s="28"/>
      <c r="AM246" s="28"/>
      <c r="AN246" s="28"/>
      <c r="AO246" s="28"/>
      <c r="AP246" s="28"/>
      <c r="AQ246" s="23"/>
      <c r="AR246" s="23"/>
      <c r="AS246" s="23"/>
      <c r="AT246" s="23"/>
      <c r="AU246" s="28" t="s">
        <v>161</v>
      </c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</row>
  </sheetData>
  <mergeCells count="1568">
    <mergeCell ref="BA172:BC172"/>
    <mergeCell ref="BD172:BF172"/>
    <mergeCell ref="BG172:BI172"/>
    <mergeCell ref="BJ172:BL172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AU170:AW170"/>
    <mergeCell ref="AX170:AZ170"/>
    <mergeCell ref="BA170:BC170"/>
    <mergeCell ref="BD170:BF170"/>
    <mergeCell ref="BG170:BI170"/>
    <mergeCell ref="BJ170:BL170"/>
    <mergeCell ref="AC170:AE170"/>
    <mergeCell ref="AF170:AH170"/>
    <mergeCell ref="AI170:AK170"/>
    <mergeCell ref="AL170:AN170"/>
    <mergeCell ref="AO170:AQ170"/>
    <mergeCell ref="AR170:AT170"/>
    <mergeCell ref="AT160:AX160"/>
    <mergeCell ref="AY160:BC160"/>
    <mergeCell ref="BD160:BH160"/>
    <mergeCell ref="BI160:BM160"/>
    <mergeCell ref="BN160:BR160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Z154:AD154"/>
    <mergeCell ref="AE154:AI154"/>
    <mergeCell ref="AJ154:AN154"/>
    <mergeCell ref="AO154:AS154"/>
    <mergeCell ref="AT154:AX154"/>
    <mergeCell ref="AY154:BC154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U120:AY120"/>
    <mergeCell ref="AZ120:BD120"/>
    <mergeCell ref="BE120:BI120"/>
    <mergeCell ref="BJ120:BN120"/>
    <mergeCell ref="BO120:BS120"/>
    <mergeCell ref="BT120:BX120"/>
    <mergeCell ref="A120:C120"/>
    <mergeCell ref="D120:P120"/>
    <mergeCell ref="Q120:U120"/>
    <mergeCell ref="V120:AE120"/>
    <mergeCell ref="AF120:AJ120"/>
    <mergeCell ref="AK120:AO120"/>
    <mergeCell ref="AP120:AT120"/>
    <mergeCell ref="AT110:AX110"/>
    <mergeCell ref="AY110:BC110"/>
    <mergeCell ref="BD110:BH110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D108:T108"/>
    <mergeCell ref="U108:Y108"/>
    <mergeCell ref="Z108:AD108"/>
    <mergeCell ref="AE108:AI108"/>
    <mergeCell ref="AJ108:AN108"/>
    <mergeCell ref="AO108:AS108"/>
    <mergeCell ref="A107:C107"/>
    <mergeCell ref="D107:T107"/>
    <mergeCell ref="U107:Y107"/>
    <mergeCell ref="Z107:AD107"/>
    <mergeCell ref="AE107:AI107"/>
    <mergeCell ref="AJ107:AN107"/>
    <mergeCell ref="AO107:AS107"/>
    <mergeCell ref="BB98:BF98"/>
    <mergeCell ref="BG98:BK98"/>
    <mergeCell ref="BL98:BP98"/>
    <mergeCell ref="BQ98:BT98"/>
    <mergeCell ref="BU98:BY98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AS97:AW97"/>
    <mergeCell ref="AX97:BA97"/>
    <mergeCell ref="BB97:BF97"/>
    <mergeCell ref="BG97:BK97"/>
    <mergeCell ref="BL97:BP97"/>
    <mergeCell ref="BQ97:BT97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I96:AM96"/>
    <mergeCell ref="AN96:AR96"/>
    <mergeCell ref="AS96:AW96"/>
    <mergeCell ref="AX96:BA96"/>
    <mergeCell ref="BB96:BF96"/>
    <mergeCell ref="BG96:BK96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5:AA245"/>
    <mergeCell ref="AH245:AP245"/>
    <mergeCell ref="AU245:BF245"/>
    <mergeCell ref="AH246:AP246"/>
    <mergeCell ref="AU246:BF246"/>
    <mergeCell ref="A31:D31"/>
    <mergeCell ref="E31:T31"/>
    <mergeCell ref="U31:Y31"/>
    <mergeCell ref="Z31:AD31"/>
    <mergeCell ref="AE31:AH31"/>
    <mergeCell ref="A238:BL238"/>
    <mergeCell ref="A242:AA242"/>
    <mergeCell ref="AH242:AP242"/>
    <mergeCell ref="AU242:BF242"/>
    <mergeCell ref="AH243:AP243"/>
    <mergeCell ref="AU243:BF243"/>
    <mergeCell ref="AW230:BD230"/>
    <mergeCell ref="BE230:BL230"/>
    <mergeCell ref="A232:BL232"/>
    <mergeCell ref="A233:BL233"/>
    <mergeCell ref="A236:BL236"/>
    <mergeCell ref="A237:BL237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K230:AP230"/>
    <mergeCell ref="AQ230:AV230"/>
    <mergeCell ref="A229:F229"/>
    <mergeCell ref="G229:S229"/>
    <mergeCell ref="T229:Y229"/>
    <mergeCell ref="Z229:AD229"/>
    <mergeCell ref="AE229:AJ229"/>
    <mergeCell ref="AK229:AP229"/>
    <mergeCell ref="BE226:BL227"/>
    <mergeCell ref="A228:F228"/>
    <mergeCell ref="G228:S228"/>
    <mergeCell ref="T228:Y228"/>
    <mergeCell ref="Z228:AD228"/>
    <mergeCell ref="AE228:AJ228"/>
    <mergeCell ref="AK228:AP228"/>
    <mergeCell ref="AQ228:AV228"/>
    <mergeCell ref="AW228:BD228"/>
    <mergeCell ref="BE228:BL228"/>
    <mergeCell ref="A224:BL224"/>
    <mergeCell ref="A225:BL225"/>
    <mergeCell ref="A226:F227"/>
    <mergeCell ref="G226:S227"/>
    <mergeCell ref="T226:Y227"/>
    <mergeCell ref="Z226:AD227"/>
    <mergeCell ref="AE226:AJ227"/>
    <mergeCell ref="AK226:AP227"/>
    <mergeCell ref="AQ226:AV227"/>
    <mergeCell ref="AW226:BD227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T218:AW219"/>
    <mergeCell ref="AX218:BG218"/>
    <mergeCell ref="BH218:BL219"/>
    <mergeCell ref="Z219:AD219"/>
    <mergeCell ref="AE219:AI219"/>
    <mergeCell ref="AX219:BB219"/>
    <mergeCell ref="BC219:BG219"/>
    <mergeCell ref="A216:BL216"/>
    <mergeCell ref="A217:F219"/>
    <mergeCell ref="G217:P219"/>
    <mergeCell ref="Q217:AN217"/>
    <mergeCell ref="AO217:BL217"/>
    <mergeCell ref="Q218:U219"/>
    <mergeCell ref="V218:Y219"/>
    <mergeCell ref="Z218:AI218"/>
    <mergeCell ref="AJ218:AN219"/>
    <mergeCell ref="AO218:AS219"/>
    <mergeCell ref="AK213:AP213"/>
    <mergeCell ref="AQ213:AV213"/>
    <mergeCell ref="AW213:BA213"/>
    <mergeCell ref="BB213:BF213"/>
    <mergeCell ref="BG213:BL213"/>
    <mergeCell ref="A215:BL215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Q209:AV210"/>
    <mergeCell ref="AW209:BF209"/>
    <mergeCell ref="BG209:BL210"/>
    <mergeCell ref="AW210:BA210"/>
    <mergeCell ref="BB210:BF210"/>
    <mergeCell ref="A211:F211"/>
    <mergeCell ref="G211:S211"/>
    <mergeCell ref="T211:Y211"/>
    <mergeCell ref="Z211:AD211"/>
    <mergeCell ref="AE211:AJ211"/>
    <mergeCell ref="A209:F210"/>
    <mergeCell ref="G209:S210"/>
    <mergeCell ref="T209:Y210"/>
    <mergeCell ref="Z209:AD210"/>
    <mergeCell ref="AE209:AJ210"/>
    <mergeCell ref="AK209:AP210"/>
    <mergeCell ref="BP199:BS199"/>
    <mergeCell ref="A202:BL202"/>
    <mergeCell ref="A203:BL203"/>
    <mergeCell ref="A206:BL206"/>
    <mergeCell ref="A207:BL207"/>
    <mergeCell ref="A208:BL208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BP197:BS197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AX198:BA198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A196:AE196"/>
    <mergeCell ref="AF196:AI196"/>
    <mergeCell ref="AJ196:AN196"/>
    <mergeCell ref="AO196:AR196"/>
    <mergeCell ref="AS196:AW196"/>
    <mergeCell ref="AX196:BA196"/>
    <mergeCell ref="A193:BL193"/>
    <mergeCell ref="A194:BM194"/>
    <mergeCell ref="A195:M196"/>
    <mergeCell ref="N195:U196"/>
    <mergeCell ref="V195:Z196"/>
    <mergeCell ref="AA195:AI195"/>
    <mergeCell ref="AJ195:AR195"/>
    <mergeCell ref="AS195:BA195"/>
    <mergeCell ref="BB195:BJ195"/>
    <mergeCell ref="BK195:BS195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7:BS177"/>
    <mergeCell ref="A178:F179"/>
    <mergeCell ref="G178:S179"/>
    <mergeCell ref="T178:Z179"/>
    <mergeCell ref="AA178:AO178"/>
    <mergeCell ref="AP178:BD178"/>
    <mergeCell ref="BE178:BS178"/>
    <mergeCell ref="AA179:AE179"/>
    <mergeCell ref="AF179:AJ179"/>
    <mergeCell ref="AK179:AO179"/>
    <mergeCell ref="BA169:BC169"/>
    <mergeCell ref="BD169:BF169"/>
    <mergeCell ref="BG169:BI169"/>
    <mergeCell ref="BJ169:BL169"/>
    <mergeCell ref="A175:BL175"/>
    <mergeCell ref="A176:BS176"/>
    <mergeCell ref="A170:C170"/>
    <mergeCell ref="D170:V170"/>
    <mergeCell ref="W170:Y170"/>
    <mergeCell ref="Z170:AB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164:C166"/>
    <mergeCell ref="D164:V166"/>
    <mergeCell ref="W164:AH164"/>
    <mergeCell ref="AI164:AT164"/>
    <mergeCell ref="AU164:AZ164"/>
    <mergeCell ref="BA164:BF164"/>
    <mergeCell ref="AT152:AX152"/>
    <mergeCell ref="AY152:BC152"/>
    <mergeCell ref="BD152:BH152"/>
    <mergeCell ref="BI152:BM152"/>
    <mergeCell ref="BN152:BR152"/>
    <mergeCell ref="A163:BL163"/>
    <mergeCell ref="BI153:BM153"/>
    <mergeCell ref="BN153:BR153"/>
    <mergeCell ref="A154:T154"/>
    <mergeCell ref="U154:Y154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5:AT135"/>
    <mergeCell ref="AU135:AY135"/>
    <mergeCell ref="AZ135:BD135"/>
    <mergeCell ref="BE135:BI135"/>
    <mergeCell ref="A146:BL146"/>
    <mergeCell ref="A147:BR147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9:BX119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6:AS106"/>
    <mergeCell ref="AT106:AX106"/>
    <mergeCell ref="AY106:BC106"/>
    <mergeCell ref="BD106:BH106"/>
    <mergeCell ref="A113:BL113"/>
    <mergeCell ref="A114:BL114"/>
    <mergeCell ref="AT107:AX107"/>
    <mergeCell ref="AY107:BC107"/>
    <mergeCell ref="BD107:BH107"/>
    <mergeCell ref="A108:C108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4:BT94"/>
    <mergeCell ref="BU94:BY94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1:AV71"/>
    <mergeCell ref="AW71:BA7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 A169 A106">
    <cfRule type="cellIs" dxfId="85" priority="55" stopIfTrue="1" operator="equal">
      <formula>A93</formula>
    </cfRule>
  </conditionalFormatting>
  <conditionalFormatting sqref="A119:C119 A135:C135">
    <cfRule type="cellIs" dxfId="84" priority="56" stopIfTrue="1" operator="equal">
      <formula>A118</formula>
    </cfRule>
    <cfRule type="cellIs" dxfId="83" priority="57" stopIfTrue="1" operator="equal">
      <formula>0</formula>
    </cfRule>
  </conditionalFormatting>
  <conditionalFormatting sqref="A95">
    <cfRule type="cellIs" dxfId="82" priority="54" stopIfTrue="1" operator="equal">
      <formula>A94</formula>
    </cfRule>
  </conditionalFormatting>
  <conditionalFormatting sqref="A96">
    <cfRule type="cellIs" dxfId="81" priority="53" stopIfTrue="1" operator="equal">
      <formula>A95</formula>
    </cfRule>
  </conditionalFormatting>
  <conditionalFormatting sqref="A97">
    <cfRule type="cellIs" dxfId="80" priority="52" stopIfTrue="1" operator="equal">
      <formula>A96</formula>
    </cfRule>
  </conditionalFormatting>
  <conditionalFormatting sqref="A98">
    <cfRule type="cellIs" dxfId="79" priority="51" stopIfTrue="1" operator="equal">
      <formula>A97</formula>
    </cfRule>
  </conditionalFormatting>
  <conditionalFormatting sqref="A111">
    <cfRule type="cellIs" dxfId="78" priority="59" stopIfTrue="1" operator="equal">
      <formula>A106</formula>
    </cfRule>
  </conditionalFormatting>
  <conditionalFormatting sqref="A107">
    <cfRule type="cellIs" dxfId="77" priority="49" stopIfTrue="1" operator="equal">
      <formula>A106</formula>
    </cfRule>
  </conditionalFormatting>
  <conditionalFormatting sqref="A108">
    <cfRule type="cellIs" dxfId="76" priority="48" stopIfTrue="1" operator="equal">
      <formula>A107</formula>
    </cfRule>
  </conditionalFormatting>
  <conditionalFormatting sqref="A109">
    <cfRule type="cellIs" dxfId="75" priority="47" stopIfTrue="1" operator="equal">
      <formula>A108</formula>
    </cfRule>
  </conditionalFormatting>
  <conditionalFormatting sqref="A110">
    <cfRule type="cellIs" dxfId="74" priority="46" stopIfTrue="1" operator="equal">
      <formula>A109</formula>
    </cfRule>
  </conditionalFormatting>
  <conditionalFormatting sqref="A170">
    <cfRule type="cellIs" dxfId="73" priority="4" stopIfTrue="1" operator="equal">
      <formula>A169</formula>
    </cfRule>
  </conditionalFormatting>
  <conditionalFormatting sqref="A120:C120">
    <cfRule type="cellIs" dxfId="72" priority="43" stopIfTrue="1" operator="equal">
      <formula>A119</formula>
    </cfRule>
    <cfRule type="cellIs" dxfId="71" priority="44" stopIfTrue="1" operator="equal">
      <formula>0</formula>
    </cfRule>
  </conditionalFormatting>
  <conditionalFormatting sqref="A121:C121">
    <cfRule type="cellIs" dxfId="70" priority="41" stopIfTrue="1" operator="equal">
      <formula>A120</formula>
    </cfRule>
    <cfRule type="cellIs" dxfId="69" priority="42" stopIfTrue="1" operator="equal">
      <formula>0</formula>
    </cfRule>
  </conditionalFormatting>
  <conditionalFormatting sqref="A122:C122">
    <cfRule type="cellIs" dxfId="68" priority="39" stopIfTrue="1" operator="equal">
      <formula>A121</formula>
    </cfRule>
    <cfRule type="cellIs" dxfId="67" priority="40" stopIfTrue="1" operator="equal">
      <formula>0</formula>
    </cfRule>
  </conditionalFormatting>
  <conditionalFormatting sqref="A123:C123">
    <cfRule type="cellIs" dxfId="66" priority="37" stopIfTrue="1" operator="equal">
      <formula>A122</formula>
    </cfRule>
    <cfRule type="cellIs" dxfId="65" priority="38" stopIfTrue="1" operator="equal">
      <formula>0</formula>
    </cfRule>
  </conditionalFormatting>
  <conditionalFormatting sqref="A124:C124">
    <cfRule type="cellIs" dxfId="64" priority="35" stopIfTrue="1" operator="equal">
      <formula>A123</formula>
    </cfRule>
    <cfRule type="cellIs" dxfId="63" priority="36" stopIfTrue="1" operator="equal">
      <formula>0</formula>
    </cfRule>
  </conditionalFormatting>
  <conditionalFormatting sqref="A125:C125">
    <cfRule type="cellIs" dxfId="62" priority="33" stopIfTrue="1" operator="equal">
      <formula>A124</formula>
    </cfRule>
    <cfRule type="cellIs" dxfId="61" priority="34" stopIfTrue="1" operator="equal">
      <formula>0</formula>
    </cfRule>
  </conditionalFormatting>
  <conditionalFormatting sqref="A126:C126">
    <cfRule type="cellIs" dxfId="60" priority="31" stopIfTrue="1" operator="equal">
      <formula>A125</formula>
    </cfRule>
    <cfRule type="cellIs" dxfId="59" priority="32" stopIfTrue="1" operator="equal">
      <formula>0</formula>
    </cfRule>
  </conditionalFormatting>
  <conditionalFormatting sqref="A127:C127">
    <cfRule type="cellIs" dxfId="58" priority="29" stopIfTrue="1" operator="equal">
      <formula>A126</formula>
    </cfRule>
    <cfRule type="cellIs" dxfId="57" priority="30" stopIfTrue="1" operator="equal">
      <formula>0</formula>
    </cfRule>
  </conditionalFormatting>
  <conditionalFormatting sqref="A128:C128">
    <cfRule type="cellIs" dxfId="56" priority="27" stopIfTrue="1" operator="equal">
      <formula>A127</formula>
    </cfRule>
    <cfRule type="cellIs" dxfId="55" priority="28" stopIfTrue="1" operator="equal">
      <formula>0</formula>
    </cfRule>
  </conditionalFormatting>
  <conditionalFormatting sqref="A136:C136">
    <cfRule type="cellIs" dxfId="54" priority="23" stopIfTrue="1" operator="equal">
      <formula>A135</formula>
    </cfRule>
    <cfRule type="cellIs" dxfId="53" priority="24" stopIfTrue="1" operator="equal">
      <formula>0</formula>
    </cfRule>
  </conditionalFormatting>
  <conditionalFormatting sqref="A137:C137">
    <cfRule type="cellIs" dxfId="52" priority="21" stopIfTrue="1" operator="equal">
      <formula>A136</formula>
    </cfRule>
    <cfRule type="cellIs" dxfId="51" priority="22" stopIfTrue="1" operator="equal">
      <formula>0</formula>
    </cfRule>
  </conditionalFormatting>
  <conditionalFormatting sqref="A138:C138">
    <cfRule type="cellIs" dxfId="50" priority="19" stopIfTrue="1" operator="equal">
      <formula>A137</formula>
    </cfRule>
    <cfRule type="cellIs" dxfId="49" priority="20" stopIfTrue="1" operator="equal">
      <formula>0</formula>
    </cfRule>
  </conditionalFormatting>
  <conditionalFormatting sqref="A139:C139">
    <cfRule type="cellIs" dxfId="48" priority="17" stopIfTrue="1" operator="equal">
      <formula>A138</formula>
    </cfRule>
    <cfRule type="cellIs" dxfId="47" priority="18" stopIfTrue="1" operator="equal">
      <formula>0</formula>
    </cfRule>
  </conditionalFormatting>
  <conditionalFormatting sqref="A140:C140">
    <cfRule type="cellIs" dxfId="46" priority="15" stopIfTrue="1" operator="equal">
      <formula>A139</formula>
    </cfRule>
    <cfRule type="cellIs" dxfId="45" priority="16" stopIfTrue="1" operator="equal">
      <formula>0</formula>
    </cfRule>
  </conditionalFormatting>
  <conditionalFormatting sqref="A141:C141">
    <cfRule type="cellIs" dxfId="44" priority="13" stopIfTrue="1" operator="equal">
      <formula>A140</formula>
    </cfRule>
    <cfRule type="cellIs" dxfId="43" priority="14" stopIfTrue="1" operator="equal">
      <formula>0</formula>
    </cfRule>
  </conditionalFormatting>
  <conditionalFormatting sqref="A142:C142">
    <cfRule type="cellIs" dxfId="42" priority="11" stopIfTrue="1" operator="equal">
      <formula>A141</formula>
    </cfRule>
    <cfRule type="cellIs" dxfId="41" priority="12" stopIfTrue="1" operator="equal">
      <formula>0</formula>
    </cfRule>
  </conditionalFormatting>
  <conditionalFormatting sqref="A143:C143">
    <cfRule type="cellIs" dxfId="40" priority="9" stopIfTrue="1" operator="equal">
      <formula>A142</formula>
    </cfRule>
    <cfRule type="cellIs" dxfId="39" priority="10" stopIfTrue="1" operator="equal">
      <formula>0</formula>
    </cfRule>
  </conditionalFormatting>
  <conditionalFormatting sqref="A144:C144">
    <cfRule type="cellIs" dxfId="38" priority="7" stopIfTrue="1" operator="equal">
      <formula>A143</formula>
    </cfRule>
    <cfRule type="cellIs" dxfId="37" priority="8" stopIfTrue="1" operator="equal">
      <formula>0</formula>
    </cfRule>
  </conditionalFormatting>
  <conditionalFormatting sqref="A171">
    <cfRule type="cellIs" dxfId="36" priority="3" stopIfTrue="1" operator="equal">
      <formula>A170</formula>
    </cfRule>
  </conditionalFormatting>
  <conditionalFormatting sqref="A172">
    <cfRule type="cellIs" dxfId="35" priority="2" stopIfTrue="1" operator="equal">
      <formula>A171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0"/>
  <sheetViews>
    <sheetView tabSelected="1" view="pageBreakPreview" topLeftCell="A152" zoomScale="60" zoomScaleNormal="100" workbookViewId="0">
      <selection activeCell="A163" sqref="A163:IV163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165</v>
      </c>
      <c r="B10" s="35" t="s">
        <v>270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273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267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268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55.2" customHeight="1" x14ac:dyDescent="0.25">
      <c r="A21" s="125" t="s">
        <v>269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25000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25000</v>
      </c>
      <c r="AJ30" s="98"/>
      <c r="AK30" s="98"/>
      <c r="AL30" s="98"/>
      <c r="AM30" s="99"/>
      <c r="AN30" s="97">
        <v>50000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50000</v>
      </c>
      <c r="BC30" s="98"/>
      <c r="BD30" s="98"/>
      <c r="BE30" s="98"/>
      <c r="BF30" s="99"/>
      <c r="BG30" s="97">
        <v>50000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50000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25000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25000</v>
      </c>
      <c r="AJ31" s="106"/>
      <c r="AK31" s="106"/>
      <c r="AL31" s="106"/>
      <c r="AM31" s="107"/>
      <c r="AN31" s="105">
        <v>50000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50000</v>
      </c>
      <c r="BC31" s="106"/>
      <c r="BD31" s="106"/>
      <c r="BE31" s="106"/>
      <c r="BF31" s="107"/>
      <c r="BG31" s="105">
        <v>50000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50000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50000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50000</v>
      </c>
      <c r="AN39" s="98"/>
      <c r="AO39" s="98"/>
      <c r="AP39" s="98"/>
      <c r="AQ39" s="99"/>
      <c r="AR39" s="97">
        <v>50000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50000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50000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50000</v>
      </c>
      <c r="AN40" s="106"/>
      <c r="AO40" s="106"/>
      <c r="AP40" s="106"/>
      <c r="AQ40" s="107"/>
      <c r="AR40" s="105">
        <v>50000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50000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13.2" customHeight="1" x14ac:dyDescent="0.25">
      <c r="A50" s="90">
        <v>9000</v>
      </c>
      <c r="B50" s="91"/>
      <c r="C50" s="91"/>
      <c r="D50" s="92"/>
      <c r="E50" s="93" t="s">
        <v>266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25000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25000</v>
      </c>
      <c r="AJ50" s="98"/>
      <c r="AK50" s="98"/>
      <c r="AL50" s="98"/>
      <c r="AM50" s="99"/>
      <c r="AN50" s="97">
        <v>50000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50000</v>
      </c>
      <c r="BC50" s="98"/>
      <c r="BD50" s="98"/>
      <c r="BE50" s="98"/>
      <c r="BF50" s="99"/>
      <c r="BG50" s="97">
        <v>50000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50000</v>
      </c>
      <c r="BV50" s="98"/>
      <c r="BW50" s="98"/>
      <c r="BX50" s="98"/>
      <c r="BY50" s="99"/>
      <c r="CA50" s="100" t="s">
        <v>27</v>
      </c>
    </row>
    <row r="51" spans="1:79" s="6" customFormat="1" ht="12.75" customHeight="1" x14ac:dyDescent="0.25">
      <c r="A51" s="87"/>
      <c r="B51" s="88"/>
      <c r="C51" s="88"/>
      <c r="D51" s="89"/>
      <c r="E51" s="101" t="s">
        <v>148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25000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25000</v>
      </c>
      <c r="AJ51" s="106"/>
      <c r="AK51" s="106"/>
      <c r="AL51" s="106"/>
      <c r="AM51" s="107"/>
      <c r="AN51" s="105">
        <v>50000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50000</v>
      </c>
      <c r="BC51" s="106"/>
      <c r="BD51" s="106"/>
      <c r="BE51" s="106"/>
      <c r="BF51" s="107"/>
      <c r="BG51" s="105">
        <v>50000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50000</v>
      </c>
      <c r="BV51" s="106"/>
      <c r="BW51" s="106"/>
      <c r="BX51" s="106"/>
      <c r="BY51" s="107"/>
    </row>
    <row r="53" spans="1:79" ht="14.25" customHeight="1" x14ac:dyDescent="0.25">
      <c r="A53" s="29" t="s">
        <v>237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5">
      <c r="A54" s="44" t="s">
        <v>224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5">
      <c r="A55" s="62" t="s">
        <v>120</v>
      </c>
      <c r="B55" s="63"/>
      <c r="C55" s="63"/>
      <c r="D55" s="63"/>
      <c r="E55" s="64"/>
      <c r="F55" s="27" t="s">
        <v>20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225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228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235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5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5</v>
      </c>
      <c r="V56" s="37"/>
      <c r="W56" s="37"/>
      <c r="X56" s="37"/>
      <c r="Y56" s="38"/>
      <c r="Z56" s="36" t="s">
        <v>4</v>
      </c>
      <c r="AA56" s="37"/>
      <c r="AB56" s="37"/>
      <c r="AC56" s="37"/>
      <c r="AD56" s="38"/>
      <c r="AE56" s="51" t="s">
        <v>117</v>
      </c>
      <c r="AF56" s="52"/>
      <c r="AG56" s="52"/>
      <c r="AH56" s="53"/>
      <c r="AI56" s="36" t="s">
        <v>6</v>
      </c>
      <c r="AJ56" s="37"/>
      <c r="AK56" s="37"/>
      <c r="AL56" s="37"/>
      <c r="AM56" s="38"/>
      <c r="AN56" s="36" t="s">
        <v>5</v>
      </c>
      <c r="AO56" s="37"/>
      <c r="AP56" s="37"/>
      <c r="AQ56" s="37"/>
      <c r="AR56" s="38"/>
      <c r="AS56" s="36" t="s">
        <v>4</v>
      </c>
      <c r="AT56" s="37"/>
      <c r="AU56" s="37"/>
      <c r="AV56" s="37"/>
      <c r="AW56" s="38"/>
      <c r="AX56" s="51" t="s">
        <v>117</v>
      </c>
      <c r="AY56" s="52"/>
      <c r="AZ56" s="52"/>
      <c r="BA56" s="53"/>
      <c r="BB56" s="36" t="s">
        <v>97</v>
      </c>
      <c r="BC56" s="37"/>
      <c r="BD56" s="37"/>
      <c r="BE56" s="37"/>
      <c r="BF56" s="38"/>
      <c r="BG56" s="36" t="s">
        <v>5</v>
      </c>
      <c r="BH56" s="37"/>
      <c r="BI56" s="37"/>
      <c r="BJ56" s="37"/>
      <c r="BK56" s="38"/>
      <c r="BL56" s="36" t="s">
        <v>4</v>
      </c>
      <c r="BM56" s="37"/>
      <c r="BN56" s="37"/>
      <c r="BO56" s="37"/>
      <c r="BP56" s="38"/>
      <c r="BQ56" s="51" t="s">
        <v>117</v>
      </c>
      <c r="BR56" s="52"/>
      <c r="BS56" s="52"/>
      <c r="BT56" s="53"/>
      <c r="BU56" s="27" t="s">
        <v>98</v>
      </c>
      <c r="BV56" s="27"/>
      <c r="BW56" s="27"/>
      <c r="BX56" s="27"/>
      <c r="BY56" s="27"/>
    </row>
    <row r="57" spans="1:79" ht="15" customHeight="1" x14ac:dyDescent="0.25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5">
      <c r="A58" s="39" t="s">
        <v>65</v>
      </c>
      <c r="B58" s="40"/>
      <c r="C58" s="40"/>
      <c r="D58" s="40"/>
      <c r="E58" s="41"/>
      <c r="F58" s="39" t="s">
        <v>58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66</v>
      </c>
      <c r="V58" s="40"/>
      <c r="W58" s="40"/>
      <c r="X58" s="40"/>
      <c r="Y58" s="41"/>
      <c r="Z58" s="39" t="s">
        <v>67</v>
      </c>
      <c r="AA58" s="40"/>
      <c r="AB58" s="40"/>
      <c r="AC58" s="40"/>
      <c r="AD58" s="41"/>
      <c r="AE58" s="39" t="s">
        <v>92</v>
      </c>
      <c r="AF58" s="40"/>
      <c r="AG58" s="40"/>
      <c r="AH58" s="41"/>
      <c r="AI58" s="47" t="s">
        <v>171</v>
      </c>
      <c r="AJ58" s="48"/>
      <c r="AK58" s="48"/>
      <c r="AL58" s="48"/>
      <c r="AM58" s="49"/>
      <c r="AN58" s="39" t="s">
        <v>68</v>
      </c>
      <c r="AO58" s="40"/>
      <c r="AP58" s="40"/>
      <c r="AQ58" s="40"/>
      <c r="AR58" s="41"/>
      <c r="AS58" s="39" t="s">
        <v>69</v>
      </c>
      <c r="AT58" s="40"/>
      <c r="AU58" s="40"/>
      <c r="AV58" s="40"/>
      <c r="AW58" s="41"/>
      <c r="AX58" s="39" t="s">
        <v>93</v>
      </c>
      <c r="AY58" s="40"/>
      <c r="AZ58" s="40"/>
      <c r="BA58" s="41"/>
      <c r="BB58" s="47" t="s">
        <v>171</v>
      </c>
      <c r="BC58" s="48"/>
      <c r="BD58" s="48"/>
      <c r="BE58" s="48"/>
      <c r="BF58" s="49"/>
      <c r="BG58" s="39" t="s">
        <v>59</v>
      </c>
      <c r="BH58" s="40"/>
      <c r="BI58" s="40"/>
      <c r="BJ58" s="40"/>
      <c r="BK58" s="41"/>
      <c r="BL58" s="39" t="s">
        <v>60</v>
      </c>
      <c r="BM58" s="40"/>
      <c r="BN58" s="40"/>
      <c r="BO58" s="40"/>
      <c r="BP58" s="41"/>
      <c r="BQ58" s="39" t="s">
        <v>94</v>
      </c>
      <c r="BR58" s="40"/>
      <c r="BS58" s="40"/>
      <c r="BT58" s="41"/>
      <c r="BU58" s="50" t="s">
        <v>171</v>
      </c>
      <c r="BV58" s="50"/>
      <c r="BW58" s="50"/>
      <c r="BX58" s="50"/>
      <c r="BY58" s="50"/>
      <c r="CA58" t="s">
        <v>28</v>
      </c>
    </row>
    <row r="59" spans="1:79" s="6" customFormat="1" ht="12.75" customHeight="1" x14ac:dyDescent="0.25">
      <c r="A59" s="87"/>
      <c r="B59" s="88"/>
      <c r="C59" s="88"/>
      <c r="D59" s="88"/>
      <c r="E59" s="89"/>
      <c r="F59" s="87" t="s">
        <v>148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29</v>
      </c>
    </row>
    <row r="61" spans="1:79" ht="14.25" customHeight="1" x14ac:dyDescent="0.25">
      <c r="A61" s="29" t="s">
        <v>252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5">
      <c r="A62" s="44" t="s">
        <v>224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5">
      <c r="A63" s="62" t="s">
        <v>119</v>
      </c>
      <c r="B63" s="63"/>
      <c r="C63" s="63"/>
      <c r="D63" s="64"/>
      <c r="E63" s="54" t="s">
        <v>20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246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251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5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5</v>
      </c>
      <c r="Y64" s="55"/>
      <c r="Z64" s="55"/>
      <c r="AA64" s="55"/>
      <c r="AB64" s="56"/>
      <c r="AC64" s="54" t="s">
        <v>4</v>
      </c>
      <c r="AD64" s="55"/>
      <c r="AE64" s="55"/>
      <c r="AF64" s="55"/>
      <c r="AG64" s="56"/>
      <c r="AH64" s="51" t="s">
        <v>117</v>
      </c>
      <c r="AI64" s="52"/>
      <c r="AJ64" s="52"/>
      <c r="AK64" s="52"/>
      <c r="AL64" s="53"/>
      <c r="AM64" s="36" t="s">
        <v>6</v>
      </c>
      <c r="AN64" s="37"/>
      <c r="AO64" s="37"/>
      <c r="AP64" s="37"/>
      <c r="AQ64" s="38"/>
      <c r="AR64" s="36" t="s">
        <v>5</v>
      </c>
      <c r="AS64" s="37"/>
      <c r="AT64" s="37"/>
      <c r="AU64" s="37"/>
      <c r="AV64" s="38"/>
      <c r="AW64" s="36" t="s">
        <v>4</v>
      </c>
      <c r="AX64" s="37"/>
      <c r="AY64" s="37"/>
      <c r="AZ64" s="37"/>
      <c r="BA64" s="38"/>
      <c r="BB64" s="51" t="s">
        <v>117</v>
      </c>
      <c r="BC64" s="52"/>
      <c r="BD64" s="52"/>
      <c r="BE64" s="52"/>
      <c r="BF64" s="53"/>
      <c r="BG64" s="36" t="s">
        <v>97</v>
      </c>
      <c r="BH64" s="37"/>
      <c r="BI64" s="37"/>
      <c r="BJ64" s="37"/>
      <c r="BK64" s="38"/>
    </row>
    <row r="65" spans="1:79" ht="12.75" customHeight="1" x14ac:dyDescent="0.25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5">
      <c r="A66" s="39" t="s">
        <v>65</v>
      </c>
      <c r="B66" s="40"/>
      <c r="C66" s="40"/>
      <c r="D66" s="41"/>
      <c r="E66" s="39" t="s">
        <v>58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61</v>
      </c>
      <c r="Y66" s="69"/>
      <c r="Z66" s="69"/>
      <c r="AA66" s="69"/>
      <c r="AB66" s="70"/>
      <c r="AC66" s="68" t="s">
        <v>62</v>
      </c>
      <c r="AD66" s="69"/>
      <c r="AE66" s="69"/>
      <c r="AF66" s="69"/>
      <c r="AG66" s="70"/>
      <c r="AH66" s="39" t="s">
        <v>95</v>
      </c>
      <c r="AI66" s="40"/>
      <c r="AJ66" s="40"/>
      <c r="AK66" s="40"/>
      <c r="AL66" s="41"/>
      <c r="AM66" s="47" t="s">
        <v>172</v>
      </c>
      <c r="AN66" s="48"/>
      <c r="AO66" s="48"/>
      <c r="AP66" s="48"/>
      <c r="AQ66" s="49"/>
      <c r="AR66" s="39" t="s">
        <v>63</v>
      </c>
      <c r="AS66" s="40"/>
      <c r="AT66" s="40"/>
      <c r="AU66" s="40"/>
      <c r="AV66" s="41"/>
      <c r="AW66" s="39" t="s">
        <v>64</v>
      </c>
      <c r="AX66" s="40"/>
      <c r="AY66" s="40"/>
      <c r="AZ66" s="40"/>
      <c r="BA66" s="41"/>
      <c r="BB66" s="39" t="s">
        <v>96</v>
      </c>
      <c r="BC66" s="40"/>
      <c r="BD66" s="40"/>
      <c r="BE66" s="40"/>
      <c r="BF66" s="41"/>
      <c r="BG66" s="47" t="s">
        <v>172</v>
      </c>
      <c r="BH66" s="48"/>
      <c r="BI66" s="48"/>
      <c r="BJ66" s="48"/>
      <c r="BK66" s="49"/>
      <c r="CA66" t="s">
        <v>30</v>
      </c>
    </row>
    <row r="67" spans="1:79" s="100" customFormat="1" ht="13.2" customHeight="1" x14ac:dyDescent="0.25">
      <c r="A67" s="90">
        <v>9000</v>
      </c>
      <c r="B67" s="91"/>
      <c r="C67" s="91"/>
      <c r="D67" s="92"/>
      <c r="E67" s="93" t="s">
        <v>266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50000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50000</v>
      </c>
      <c r="AN67" s="98"/>
      <c r="AO67" s="98"/>
      <c r="AP67" s="98"/>
      <c r="AQ67" s="99"/>
      <c r="AR67" s="97">
        <v>50000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50000</v>
      </c>
      <c r="BH67" s="96"/>
      <c r="BI67" s="96"/>
      <c r="BJ67" s="96"/>
      <c r="BK67" s="96"/>
      <c r="CA67" s="100" t="s">
        <v>31</v>
      </c>
    </row>
    <row r="68" spans="1:79" s="6" customFormat="1" ht="12.75" customHeight="1" x14ac:dyDescent="0.25">
      <c r="A68" s="87"/>
      <c r="B68" s="88"/>
      <c r="C68" s="88"/>
      <c r="D68" s="89"/>
      <c r="E68" s="101" t="s">
        <v>148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50000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50000</v>
      </c>
      <c r="AN68" s="106"/>
      <c r="AO68" s="106"/>
      <c r="AP68" s="106"/>
      <c r="AQ68" s="107"/>
      <c r="AR68" s="105">
        <v>50000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50000</v>
      </c>
      <c r="BH68" s="104"/>
      <c r="BI68" s="104"/>
      <c r="BJ68" s="104"/>
      <c r="BK68" s="104"/>
    </row>
    <row r="70" spans="1:79" ht="14.25" customHeight="1" x14ac:dyDescent="0.25">
      <c r="A70" s="29" t="s">
        <v>253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5">
      <c r="A71" s="44" t="s">
        <v>224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5">
      <c r="A72" s="62" t="s">
        <v>120</v>
      </c>
      <c r="B72" s="63"/>
      <c r="C72" s="63"/>
      <c r="D72" s="63"/>
      <c r="E72" s="64"/>
      <c r="F72" s="54" t="s">
        <v>20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246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251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5</v>
      </c>
      <c r="Y73" s="37"/>
      <c r="Z73" s="37"/>
      <c r="AA73" s="37"/>
      <c r="AB73" s="38"/>
      <c r="AC73" s="36" t="s">
        <v>4</v>
      </c>
      <c r="AD73" s="37"/>
      <c r="AE73" s="37"/>
      <c r="AF73" s="37"/>
      <c r="AG73" s="38"/>
      <c r="AH73" s="51" t="s">
        <v>117</v>
      </c>
      <c r="AI73" s="52"/>
      <c r="AJ73" s="52"/>
      <c r="AK73" s="52"/>
      <c r="AL73" s="53"/>
      <c r="AM73" s="36" t="s">
        <v>6</v>
      </c>
      <c r="AN73" s="37"/>
      <c r="AO73" s="37"/>
      <c r="AP73" s="37"/>
      <c r="AQ73" s="38"/>
      <c r="AR73" s="36" t="s">
        <v>5</v>
      </c>
      <c r="AS73" s="37"/>
      <c r="AT73" s="37"/>
      <c r="AU73" s="37"/>
      <c r="AV73" s="38"/>
      <c r="AW73" s="36" t="s">
        <v>4</v>
      </c>
      <c r="AX73" s="37"/>
      <c r="AY73" s="37"/>
      <c r="AZ73" s="37"/>
      <c r="BA73" s="38"/>
      <c r="BB73" s="74" t="s">
        <v>117</v>
      </c>
      <c r="BC73" s="74"/>
      <c r="BD73" s="74"/>
      <c r="BE73" s="74"/>
      <c r="BF73" s="74"/>
      <c r="BG73" s="36" t="s">
        <v>97</v>
      </c>
      <c r="BH73" s="37"/>
      <c r="BI73" s="37"/>
      <c r="BJ73" s="37"/>
      <c r="BK73" s="38"/>
    </row>
    <row r="74" spans="1:79" ht="15" customHeight="1" x14ac:dyDescent="0.25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5">
      <c r="A75" s="39" t="s">
        <v>65</v>
      </c>
      <c r="B75" s="40"/>
      <c r="C75" s="40"/>
      <c r="D75" s="40"/>
      <c r="E75" s="41"/>
      <c r="F75" s="39" t="s">
        <v>58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61</v>
      </c>
      <c r="Y75" s="40"/>
      <c r="Z75" s="40"/>
      <c r="AA75" s="40"/>
      <c r="AB75" s="41"/>
      <c r="AC75" s="39" t="s">
        <v>62</v>
      </c>
      <c r="AD75" s="40"/>
      <c r="AE75" s="40"/>
      <c r="AF75" s="40"/>
      <c r="AG75" s="41"/>
      <c r="AH75" s="39" t="s">
        <v>95</v>
      </c>
      <c r="AI75" s="40"/>
      <c r="AJ75" s="40"/>
      <c r="AK75" s="40"/>
      <c r="AL75" s="41"/>
      <c r="AM75" s="47" t="s">
        <v>172</v>
      </c>
      <c r="AN75" s="48"/>
      <c r="AO75" s="48"/>
      <c r="AP75" s="48"/>
      <c r="AQ75" s="49"/>
      <c r="AR75" s="39" t="s">
        <v>63</v>
      </c>
      <c r="AS75" s="40"/>
      <c r="AT75" s="40"/>
      <c r="AU75" s="40"/>
      <c r="AV75" s="41"/>
      <c r="AW75" s="39" t="s">
        <v>64</v>
      </c>
      <c r="AX75" s="40"/>
      <c r="AY75" s="40"/>
      <c r="AZ75" s="40"/>
      <c r="BA75" s="41"/>
      <c r="BB75" s="39" t="s">
        <v>96</v>
      </c>
      <c r="BC75" s="40"/>
      <c r="BD75" s="40"/>
      <c r="BE75" s="40"/>
      <c r="BF75" s="41"/>
      <c r="BG75" s="47" t="s">
        <v>172</v>
      </c>
      <c r="BH75" s="48"/>
      <c r="BI75" s="48"/>
      <c r="BJ75" s="48"/>
      <c r="BK75" s="49"/>
      <c r="CA75" t="s">
        <v>32</v>
      </c>
    </row>
    <row r="76" spans="1:79" s="6" customFormat="1" ht="12.75" customHeight="1" x14ac:dyDescent="0.25">
      <c r="A76" s="87"/>
      <c r="B76" s="88"/>
      <c r="C76" s="88"/>
      <c r="D76" s="88"/>
      <c r="E76" s="89"/>
      <c r="F76" s="87" t="s">
        <v>148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33</v>
      </c>
    </row>
    <row r="79" spans="1:79" ht="14.25" customHeight="1" x14ac:dyDescent="0.25">
      <c r="A79" s="29" t="s">
        <v>121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5">
      <c r="A80" s="29" t="s">
        <v>238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5">
      <c r="A81" s="44" t="s">
        <v>224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5">
      <c r="A82" s="54" t="s">
        <v>7</v>
      </c>
      <c r="B82" s="55"/>
      <c r="C82" s="55"/>
      <c r="D82" s="54" t="s">
        <v>122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225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228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235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5</v>
      </c>
      <c r="V83" s="37"/>
      <c r="W83" s="37"/>
      <c r="X83" s="37"/>
      <c r="Y83" s="38"/>
      <c r="Z83" s="36" t="s">
        <v>4</v>
      </c>
      <c r="AA83" s="37"/>
      <c r="AB83" s="37"/>
      <c r="AC83" s="37"/>
      <c r="AD83" s="38"/>
      <c r="AE83" s="51" t="s">
        <v>117</v>
      </c>
      <c r="AF83" s="52"/>
      <c r="AG83" s="52"/>
      <c r="AH83" s="53"/>
      <c r="AI83" s="36" t="s">
        <v>6</v>
      </c>
      <c r="AJ83" s="37"/>
      <c r="AK83" s="37"/>
      <c r="AL83" s="37"/>
      <c r="AM83" s="38"/>
      <c r="AN83" s="36" t="s">
        <v>5</v>
      </c>
      <c r="AO83" s="37"/>
      <c r="AP83" s="37"/>
      <c r="AQ83" s="37"/>
      <c r="AR83" s="38"/>
      <c r="AS83" s="36" t="s">
        <v>4</v>
      </c>
      <c r="AT83" s="37"/>
      <c r="AU83" s="37"/>
      <c r="AV83" s="37"/>
      <c r="AW83" s="38"/>
      <c r="AX83" s="51" t="s">
        <v>117</v>
      </c>
      <c r="AY83" s="52"/>
      <c r="AZ83" s="52"/>
      <c r="BA83" s="53"/>
      <c r="BB83" s="36" t="s">
        <v>97</v>
      </c>
      <c r="BC83" s="37"/>
      <c r="BD83" s="37"/>
      <c r="BE83" s="37"/>
      <c r="BF83" s="38"/>
      <c r="BG83" s="36" t="s">
        <v>5</v>
      </c>
      <c r="BH83" s="37"/>
      <c r="BI83" s="37"/>
      <c r="BJ83" s="37"/>
      <c r="BK83" s="38"/>
      <c r="BL83" s="27" t="s">
        <v>4</v>
      </c>
      <c r="BM83" s="27"/>
      <c r="BN83" s="27"/>
      <c r="BO83" s="27"/>
      <c r="BP83" s="27"/>
      <c r="BQ83" s="74" t="s">
        <v>117</v>
      </c>
      <c r="BR83" s="74"/>
      <c r="BS83" s="74"/>
      <c r="BT83" s="74"/>
      <c r="BU83" s="36" t="s">
        <v>98</v>
      </c>
      <c r="BV83" s="37"/>
      <c r="BW83" s="37"/>
      <c r="BX83" s="37"/>
      <c r="BY83" s="38"/>
    </row>
    <row r="84" spans="1:79" ht="15" customHeight="1" x14ac:dyDescent="0.25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5">
      <c r="A85" s="39" t="s">
        <v>70</v>
      </c>
      <c r="B85" s="40"/>
      <c r="C85" s="40"/>
      <c r="D85" s="39" t="s">
        <v>58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66</v>
      </c>
      <c r="V85" s="26"/>
      <c r="W85" s="26"/>
      <c r="X85" s="26"/>
      <c r="Y85" s="26"/>
      <c r="Z85" s="26" t="s">
        <v>67</v>
      </c>
      <c r="AA85" s="26"/>
      <c r="AB85" s="26"/>
      <c r="AC85" s="26"/>
      <c r="AD85" s="26"/>
      <c r="AE85" s="26" t="s">
        <v>92</v>
      </c>
      <c r="AF85" s="26"/>
      <c r="AG85" s="26"/>
      <c r="AH85" s="26"/>
      <c r="AI85" s="50" t="s">
        <v>171</v>
      </c>
      <c r="AJ85" s="50"/>
      <c r="AK85" s="50"/>
      <c r="AL85" s="50"/>
      <c r="AM85" s="50"/>
      <c r="AN85" s="26" t="s">
        <v>68</v>
      </c>
      <c r="AO85" s="26"/>
      <c r="AP85" s="26"/>
      <c r="AQ85" s="26"/>
      <c r="AR85" s="26"/>
      <c r="AS85" s="26" t="s">
        <v>69</v>
      </c>
      <c r="AT85" s="26"/>
      <c r="AU85" s="26"/>
      <c r="AV85" s="26"/>
      <c r="AW85" s="26"/>
      <c r="AX85" s="26" t="s">
        <v>93</v>
      </c>
      <c r="AY85" s="26"/>
      <c r="AZ85" s="26"/>
      <c r="BA85" s="26"/>
      <c r="BB85" s="50" t="s">
        <v>171</v>
      </c>
      <c r="BC85" s="50"/>
      <c r="BD85" s="50"/>
      <c r="BE85" s="50"/>
      <c r="BF85" s="50"/>
      <c r="BG85" s="26" t="s">
        <v>59</v>
      </c>
      <c r="BH85" s="26"/>
      <c r="BI85" s="26"/>
      <c r="BJ85" s="26"/>
      <c r="BK85" s="26"/>
      <c r="BL85" s="26" t="s">
        <v>60</v>
      </c>
      <c r="BM85" s="26"/>
      <c r="BN85" s="26"/>
      <c r="BO85" s="26"/>
      <c r="BP85" s="26"/>
      <c r="BQ85" s="26" t="s">
        <v>94</v>
      </c>
      <c r="BR85" s="26"/>
      <c r="BS85" s="26"/>
      <c r="BT85" s="26"/>
      <c r="BU85" s="50" t="s">
        <v>171</v>
      </c>
      <c r="BV85" s="50"/>
      <c r="BW85" s="50"/>
      <c r="BX85" s="50"/>
      <c r="BY85" s="50"/>
      <c r="CA85" t="s">
        <v>34</v>
      </c>
    </row>
    <row r="86" spans="1:79" s="100" customFormat="1" ht="12.75" customHeight="1" x14ac:dyDescent="0.25">
      <c r="A86" s="90">
        <v>1</v>
      </c>
      <c r="B86" s="91"/>
      <c r="C86" s="91"/>
      <c r="D86" s="90" t="s">
        <v>267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  <c r="U86" s="97">
        <v>25000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25000</v>
      </c>
      <c r="AJ86" s="98"/>
      <c r="AK86" s="98"/>
      <c r="AL86" s="98"/>
      <c r="AM86" s="99"/>
      <c r="AN86" s="97">
        <v>50000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50000</v>
      </c>
      <c r="BC86" s="98"/>
      <c r="BD86" s="98"/>
      <c r="BE86" s="98"/>
      <c r="BF86" s="99"/>
      <c r="BG86" s="97">
        <v>50000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50000</v>
      </c>
      <c r="BV86" s="98"/>
      <c r="BW86" s="98"/>
      <c r="BX86" s="98"/>
      <c r="BY86" s="99"/>
      <c r="CA86" s="100" t="s">
        <v>35</v>
      </c>
    </row>
    <row r="87" spans="1:79" s="6" customFormat="1" ht="12.75" customHeight="1" x14ac:dyDescent="0.25">
      <c r="A87" s="87"/>
      <c r="B87" s="88"/>
      <c r="C87" s="88"/>
      <c r="D87" s="87" t="s">
        <v>148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9"/>
      <c r="U87" s="105">
        <v>25000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25000</v>
      </c>
      <c r="AJ87" s="106"/>
      <c r="AK87" s="106"/>
      <c r="AL87" s="106"/>
      <c r="AM87" s="107"/>
      <c r="AN87" s="105">
        <v>50000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50000</v>
      </c>
      <c r="BC87" s="106"/>
      <c r="BD87" s="106"/>
      <c r="BE87" s="106"/>
      <c r="BF87" s="107"/>
      <c r="BG87" s="105">
        <v>50000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50000</v>
      </c>
      <c r="BV87" s="106"/>
      <c r="BW87" s="106"/>
      <c r="BX87" s="106"/>
      <c r="BY87" s="107"/>
    </row>
    <row r="89" spans="1:79" ht="14.25" customHeight="1" x14ac:dyDescent="0.25">
      <c r="A89" s="29" t="s">
        <v>254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5">
      <c r="A90" s="75" t="s">
        <v>224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5">
      <c r="A91" s="54" t="s">
        <v>7</v>
      </c>
      <c r="B91" s="55"/>
      <c r="C91" s="55"/>
      <c r="D91" s="54" t="s">
        <v>122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246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5</v>
      </c>
      <c r="V92" s="37"/>
      <c r="W92" s="37"/>
      <c r="X92" s="37"/>
      <c r="Y92" s="38"/>
      <c r="Z92" s="36" t="s">
        <v>4</v>
      </c>
      <c r="AA92" s="37"/>
      <c r="AB92" s="37"/>
      <c r="AC92" s="37"/>
      <c r="AD92" s="38"/>
      <c r="AE92" s="51" t="s">
        <v>117</v>
      </c>
      <c r="AF92" s="52"/>
      <c r="AG92" s="52"/>
      <c r="AH92" s="52"/>
      <c r="AI92" s="53"/>
      <c r="AJ92" s="36" t="s">
        <v>6</v>
      </c>
      <c r="AK92" s="37"/>
      <c r="AL92" s="37"/>
      <c r="AM92" s="37"/>
      <c r="AN92" s="38"/>
      <c r="AO92" s="36" t="s">
        <v>5</v>
      </c>
      <c r="AP92" s="37"/>
      <c r="AQ92" s="37"/>
      <c r="AR92" s="37"/>
      <c r="AS92" s="38"/>
      <c r="AT92" s="36" t="s">
        <v>4</v>
      </c>
      <c r="AU92" s="37"/>
      <c r="AV92" s="37"/>
      <c r="AW92" s="37"/>
      <c r="AX92" s="38"/>
      <c r="AY92" s="51" t="s">
        <v>117</v>
      </c>
      <c r="AZ92" s="52"/>
      <c r="BA92" s="52"/>
      <c r="BB92" s="52"/>
      <c r="BC92" s="53"/>
      <c r="BD92" s="27" t="s">
        <v>97</v>
      </c>
      <c r="BE92" s="27"/>
      <c r="BF92" s="27"/>
      <c r="BG92" s="27"/>
      <c r="BH92" s="27"/>
    </row>
    <row r="93" spans="1:79" ht="15" customHeight="1" x14ac:dyDescent="0.25">
      <c r="A93" s="36" t="s">
        <v>170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5">
      <c r="A94" s="39" t="s">
        <v>70</v>
      </c>
      <c r="B94" s="40"/>
      <c r="C94" s="40"/>
      <c r="D94" s="39" t="s">
        <v>58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61</v>
      </c>
      <c r="V94" s="40"/>
      <c r="W94" s="40"/>
      <c r="X94" s="40"/>
      <c r="Y94" s="41"/>
      <c r="Z94" s="39" t="s">
        <v>62</v>
      </c>
      <c r="AA94" s="40"/>
      <c r="AB94" s="40"/>
      <c r="AC94" s="40"/>
      <c r="AD94" s="41"/>
      <c r="AE94" s="39" t="s">
        <v>95</v>
      </c>
      <c r="AF94" s="40"/>
      <c r="AG94" s="40"/>
      <c r="AH94" s="40"/>
      <c r="AI94" s="41"/>
      <c r="AJ94" s="47" t="s">
        <v>172</v>
      </c>
      <c r="AK94" s="48"/>
      <c r="AL94" s="48"/>
      <c r="AM94" s="48"/>
      <c r="AN94" s="49"/>
      <c r="AO94" s="39" t="s">
        <v>63</v>
      </c>
      <c r="AP94" s="40"/>
      <c r="AQ94" s="40"/>
      <c r="AR94" s="40"/>
      <c r="AS94" s="41"/>
      <c r="AT94" s="39" t="s">
        <v>64</v>
      </c>
      <c r="AU94" s="40"/>
      <c r="AV94" s="40"/>
      <c r="AW94" s="40"/>
      <c r="AX94" s="41"/>
      <c r="AY94" s="39" t="s">
        <v>96</v>
      </c>
      <c r="AZ94" s="40"/>
      <c r="BA94" s="40"/>
      <c r="BB94" s="40"/>
      <c r="BC94" s="41"/>
      <c r="BD94" s="50" t="s">
        <v>172</v>
      </c>
      <c r="BE94" s="50"/>
      <c r="BF94" s="50"/>
      <c r="BG94" s="50"/>
      <c r="BH94" s="50"/>
      <c r="CA94" s="1" t="s">
        <v>36</v>
      </c>
    </row>
    <row r="95" spans="1:79" s="100" customFormat="1" ht="12.75" customHeight="1" x14ac:dyDescent="0.25">
      <c r="A95" s="90">
        <v>1</v>
      </c>
      <c r="B95" s="91"/>
      <c r="C95" s="91"/>
      <c r="D95" s="90" t="s">
        <v>267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2"/>
      <c r="U95" s="97">
        <v>50000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50000</v>
      </c>
      <c r="AK95" s="111"/>
      <c r="AL95" s="111"/>
      <c r="AM95" s="111"/>
      <c r="AN95" s="111"/>
      <c r="AO95" s="96">
        <v>50000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50000</v>
      </c>
      <c r="BE95" s="111"/>
      <c r="BF95" s="111"/>
      <c r="BG95" s="111"/>
      <c r="BH95" s="111"/>
      <c r="CA95" s="100" t="s">
        <v>37</v>
      </c>
    </row>
    <row r="96" spans="1:79" s="6" customFormat="1" ht="12.75" customHeight="1" x14ac:dyDescent="0.25">
      <c r="A96" s="87"/>
      <c r="B96" s="88"/>
      <c r="C96" s="88"/>
      <c r="D96" s="87" t="s">
        <v>148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9"/>
      <c r="U96" s="105">
        <v>50000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50000</v>
      </c>
      <c r="AK96" s="86"/>
      <c r="AL96" s="86"/>
      <c r="AM96" s="86"/>
      <c r="AN96" s="86"/>
      <c r="AO96" s="104">
        <v>50000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50000</v>
      </c>
      <c r="BE96" s="86"/>
      <c r="BF96" s="86"/>
      <c r="BG96" s="86"/>
      <c r="BH96" s="86"/>
    </row>
    <row r="97" spans="1:79" s="5" customFormat="1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5">
      <c r="A99" s="29" t="s">
        <v>153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5">
      <c r="A100" s="29" t="s">
        <v>239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5">
      <c r="A101" s="54" t="s">
        <v>7</v>
      </c>
      <c r="B101" s="55"/>
      <c r="C101" s="55"/>
      <c r="D101" s="27" t="s">
        <v>10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9</v>
      </c>
      <c r="R101" s="27"/>
      <c r="S101" s="27"/>
      <c r="T101" s="27"/>
      <c r="U101" s="27"/>
      <c r="V101" s="27" t="s">
        <v>8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225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228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235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5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5</v>
      </c>
      <c r="AG102" s="27"/>
      <c r="AH102" s="27"/>
      <c r="AI102" s="27"/>
      <c r="AJ102" s="27"/>
      <c r="AK102" s="27" t="s">
        <v>4</v>
      </c>
      <c r="AL102" s="27"/>
      <c r="AM102" s="27"/>
      <c r="AN102" s="27"/>
      <c r="AO102" s="27"/>
      <c r="AP102" s="27" t="s">
        <v>124</v>
      </c>
      <c r="AQ102" s="27"/>
      <c r="AR102" s="27"/>
      <c r="AS102" s="27"/>
      <c r="AT102" s="27"/>
      <c r="AU102" s="27" t="s">
        <v>5</v>
      </c>
      <c r="AV102" s="27"/>
      <c r="AW102" s="27"/>
      <c r="AX102" s="27"/>
      <c r="AY102" s="27"/>
      <c r="AZ102" s="27" t="s">
        <v>4</v>
      </c>
      <c r="BA102" s="27"/>
      <c r="BB102" s="27"/>
      <c r="BC102" s="27"/>
      <c r="BD102" s="27"/>
      <c r="BE102" s="27" t="s">
        <v>91</v>
      </c>
      <c r="BF102" s="27"/>
      <c r="BG102" s="27"/>
      <c r="BH102" s="27"/>
      <c r="BI102" s="27"/>
      <c r="BJ102" s="27" t="s">
        <v>5</v>
      </c>
      <c r="BK102" s="27"/>
      <c r="BL102" s="27"/>
      <c r="BM102" s="27"/>
      <c r="BN102" s="27"/>
      <c r="BO102" s="27" t="s">
        <v>4</v>
      </c>
      <c r="BP102" s="27"/>
      <c r="BQ102" s="27"/>
      <c r="BR102" s="27"/>
      <c r="BS102" s="27"/>
      <c r="BT102" s="27" t="s">
        <v>98</v>
      </c>
      <c r="BU102" s="27"/>
      <c r="BV102" s="27"/>
      <c r="BW102" s="27"/>
      <c r="BX102" s="27"/>
    </row>
    <row r="103" spans="1:79" ht="15" customHeight="1" x14ac:dyDescent="0.25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5">
      <c r="A104" s="39" t="s">
        <v>155</v>
      </c>
      <c r="B104" s="40"/>
      <c r="C104" s="40"/>
      <c r="D104" s="27" t="s">
        <v>58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71</v>
      </c>
      <c r="R104" s="27"/>
      <c r="S104" s="27"/>
      <c r="T104" s="27"/>
      <c r="U104" s="27"/>
      <c r="V104" s="27" t="s">
        <v>72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112</v>
      </c>
      <c r="AG104" s="26"/>
      <c r="AH104" s="26"/>
      <c r="AI104" s="26"/>
      <c r="AJ104" s="26"/>
      <c r="AK104" s="30" t="s">
        <v>113</v>
      </c>
      <c r="AL104" s="30"/>
      <c r="AM104" s="30"/>
      <c r="AN104" s="30"/>
      <c r="AO104" s="30"/>
      <c r="AP104" s="50" t="s">
        <v>123</v>
      </c>
      <c r="AQ104" s="50"/>
      <c r="AR104" s="50"/>
      <c r="AS104" s="50"/>
      <c r="AT104" s="50"/>
      <c r="AU104" s="26" t="s">
        <v>114</v>
      </c>
      <c r="AV104" s="26"/>
      <c r="AW104" s="26"/>
      <c r="AX104" s="26"/>
      <c r="AY104" s="26"/>
      <c r="AZ104" s="30" t="s">
        <v>115</v>
      </c>
      <c r="BA104" s="30"/>
      <c r="BB104" s="30"/>
      <c r="BC104" s="30"/>
      <c r="BD104" s="30"/>
      <c r="BE104" s="50" t="s">
        <v>123</v>
      </c>
      <c r="BF104" s="50"/>
      <c r="BG104" s="50"/>
      <c r="BH104" s="50"/>
      <c r="BI104" s="50"/>
      <c r="BJ104" s="26" t="s">
        <v>106</v>
      </c>
      <c r="BK104" s="26"/>
      <c r="BL104" s="26"/>
      <c r="BM104" s="26"/>
      <c r="BN104" s="26"/>
      <c r="BO104" s="30" t="s">
        <v>107</v>
      </c>
      <c r="BP104" s="30"/>
      <c r="BQ104" s="30"/>
      <c r="BR104" s="30"/>
      <c r="BS104" s="30"/>
      <c r="BT104" s="50" t="s">
        <v>123</v>
      </c>
      <c r="BU104" s="50"/>
      <c r="BV104" s="50"/>
      <c r="BW104" s="50"/>
      <c r="BX104" s="50"/>
      <c r="CA104" t="s">
        <v>38</v>
      </c>
    </row>
    <row r="105" spans="1:79" s="4" customFormat="1" ht="15" customHeight="1" x14ac:dyDescent="0.25">
      <c r="A105" s="39"/>
      <c r="B105" s="40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CA105" s="4" t="s">
        <v>39</v>
      </c>
    </row>
    <row r="107" spans="1:79" ht="14.25" customHeight="1" x14ac:dyDescent="0.25">
      <c r="A107" s="29" t="s">
        <v>255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23.1" customHeight="1" x14ac:dyDescent="0.25">
      <c r="A108" s="54" t="s">
        <v>7</v>
      </c>
      <c r="B108" s="55"/>
      <c r="C108" s="55"/>
      <c r="D108" s="27" t="s">
        <v>10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9</v>
      </c>
      <c r="R108" s="27"/>
      <c r="S108" s="27"/>
      <c r="T108" s="27"/>
      <c r="U108" s="27"/>
      <c r="V108" s="27" t="s">
        <v>8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36" t="s">
        <v>246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  <c r="AU108" s="36" t="s">
        <v>251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8"/>
    </row>
    <row r="109" spans="1:79" ht="28.5" customHeight="1" x14ac:dyDescent="0.25">
      <c r="A109" s="57"/>
      <c r="B109" s="58"/>
      <c r="C109" s="5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 t="s">
        <v>5</v>
      </c>
      <c r="AG109" s="27"/>
      <c r="AH109" s="27"/>
      <c r="AI109" s="27"/>
      <c r="AJ109" s="27"/>
      <c r="AK109" s="27" t="s">
        <v>4</v>
      </c>
      <c r="AL109" s="27"/>
      <c r="AM109" s="27"/>
      <c r="AN109" s="27"/>
      <c r="AO109" s="27"/>
      <c r="AP109" s="27" t="s">
        <v>124</v>
      </c>
      <c r="AQ109" s="27"/>
      <c r="AR109" s="27"/>
      <c r="AS109" s="27"/>
      <c r="AT109" s="27"/>
      <c r="AU109" s="27" t="s">
        <v>5</v>
      </c>
      <c r="AV109" s="27"/>
      <c r="AW109" s="27"/>
      <c r="AX109" s="27"/>
      <c r="AY109" s="27"/>
      <c r="AZ109" s="27" t="s">
        <v>4</v>
      </c>
      <c r="BA109" s="27"/>
      <c r="BB109" s="27"/>
      <c r="BC109" s="27"/>
      <c r="BD109" s="27"/>
      <c r="BE109" s="27" t="s">
        <v>91</v>
      </c>
      <c r="BF109" s="27"/>
      <c r="BG109" s="27"/>
      <c r="BH109" s="27"/>
      <c r="BI109" s="27"/>
    </row>
    <row r="110" spans="1:79" ht="15" customHeight="1" x14ac:dyDescent="0.25">
      <c r="A110" s="36">
        <v>1</v>
      </c>
      <c r="B110" s="37"/>
      <c r="C110" s="37"/>
      <c r="D110" s="27">
        <v>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3</v>
      </c>
      <c r="R110" s="27"/>
      <c r="S110" s="27"/>
      <c r="T110" s="27"/>
      <c r="U110" s="27"/>
      <c r="V110" s="27">
        <v>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5</v>
      </c>
      <c r="AG110" s="27"/>
      <c r="AH110" s="27"/>
      <c r="AI110" s="27"/>
      <c r="AJ110" s="27"/>
      <c r="AK110" s="27">
        <v>6</v>
      </c>
      <c r="AL110" s="27"/>
      <c r="AM110" s="27"/>
      <c r="AN110" s="27"/>
      <c r="AO110" s="27"/>
      <c r="AP110" s="27">
        <v>7</v>
      </c>
      <c r="AQ110" s="27"/>
      <c r="AR110" s="27"/>
      <c r="AS110" s="27"/>
      <c r="AT110" s="27"/>
      <c r="AU110" s="27">
        <v>8</v>
      </c>
      <c r="AV110" s="27"/>
      <c r="AW110" s="27"/>
      <c r="AX110" s="27"/>
      <c r="AY110" s="27"/>
      <c r="AZ110" s="27">
        <v>9</v>
      </c>
      <c r="BA110" s="27"/>
      <c r="BB110" s="27"/>
      <c r="BC110" s="27"/>
      <c r="BD110" s="27"/>
      <c r="BE110" s="27">
        <v>10</v>
      </c>
      <c r="BF110" s="27"/>
      <c r="BG110" s="27"/>
      <c r="BH110" s="27"/>
      <c r="BI110" s="27"/>
    </row>
    <row r="111" spans="1:79" ht="15.75" hidden="1" customHeight="1" x14ac:dyDescent="0.25">
      <c r="A111" s="39" t="s">
        <v>155</v>
      </c>
      <c r="B111" s="40"/>
      <c r="C111" s="40"/>
      <c r="D111" s="27" t="s">
        <v>58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71</v>
      </c>
      <c r="R111" s="27"/>
      <c r="S111" s="27"/>
      <c r="T111" s="27"/>
      <c r="U111" s="27"/>
      <c r="V111" s="27" t="s">
        <v>72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6" t="s">
        <v>108</v>
      </c>
      <c r="AG111" s="26"/>
      <c r="AH111" s="26"/>
      <c r="AI111" s="26"/>
      <c r="AJ111" s="26"/>
      <c r="AK111" s="30" t="s">
        <v>109</v>
      </c>
      <c r="AL111" s="30"/>
      <c r="AM111" s="30"/>
      <c r="AN111" s="30"/>
      <c r="AO111" s="30"/>
      <c r="AP111" s="50" t="s">
        <v>123</v>
      </c>
      <c r="AQ111" s="50"/>
      <c r="AR111" s="50"/>
      <c r="AS111" s="50"/>
      <c r="AT111" s="50"/>
      <c r="AU111" s="26" t="s">
        <v>110</v>
      </c>
      <c r="AV111" s="26"/>
      <c r="AW111" s="26"/>
      <c r="AX111" s="26"/>
      <c r="AY111" s="26"/>
      <c r="AZ111" s="30" t="s">
        <v>111</v>
      </c>
      <c r="BA111" s="30"/>
      <c r="BB111" s="30"/>
      <c r="BC111" s="30"/>
      <c r="BD111" s="30"/>
      <c r="BE111" s="50" t="s">
        <v>123</v>
      </c>
      <c r="BF111" s="50"/>
      <c r="BG111" s="50"/>
      <c r="BH111" s="50"/>
      <c r="BI111" s="50"/>
      <c r="CA111" t="s">
        <v>40</v>
      </c>
    </row>
    <row r="112" spans="1:79" s="4" customFormat="1" ht="13.8" x14ac:dyDescent="0.25">
      <c r="A112" s="39"/>
      <c r="B112" s="40"/>
      <c r="C112" s="4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CA112" s="4" t="s">
        <v>41</v>
      </c>
    </row>
    <row r="114" spans="1:79" ht="14.25" customHeight="1" x14ac:dyDescent="0.25">
      <c r="A114" s="29" t="s">
        <v>125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5">
      <c r="A115" s="44" t="s">
        <v>224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9" ht="12.9" customHeight="1" x14ac:dyDescent="0.25">
      <c r="A116" s="54" t="s">
        <v>20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225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 t="s">
        <v>228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235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 t="s">
        <v>246</v>
      </c>
      <c r="AZ116" s="27"/>
      <c r="BA116" s="27"/>
      <c r="BB116" s="27"/>
      <c r="BC116" s="27"/>
      <c r="BD116" s="27"/>
      <c r="BE116" s="27"/>
      <c r="BF116" s="27"/>
      <c r="BG116" s="27"/>
      <c r="BH116" s="27"/>
      <c r="BI116" s="27" t="s">
        <v>251</v>
      </c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9" ht="30" customHeight="1" x14ac:dyDescent="0.25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27" t="s">
        <v>5</v>
      </c>
      <c r="V117" s="27"/>
      <c r="W117" s="27"/>
      <c r="X117" s="27"/>
      <c r="Y117" s="27"/>
      <c r="Z117" s="27" t="s">
        <v>4</v>
      </c>
      <c r="AA117" s="27"/>
      <c r="AB117" s="27"/>
      <c r="AC117" s="27"/>
      <c r="AD117" s="27"/>
      <c r="AE117" s="27" t="s">
        <v>5</v>
      </c>
      <c r="AF117" s="27"/>
      <c r="AG117" s="27"/>
      <c r="AH117" s="27"/>
      <c r="AI117" s="27"/>
      <c r="AJ117" s="27" t="s">
        <v>4</v>
      </c>
      <c r="AK117" s="27"/>
      <c r="AL117" s="27"/>
      <c r="AM117" s="27"/>
      <c r="AN117" s="27"/>
      <c r="AO117" s="27" t="s">
        <v>5</v>
      </c>
      <c r="AP117" s="27"/>
      <c r="AQ117" s="27"/>
      <c r="AR117" s="27"/>
      <c r="AS117" s="27"/>
      <c r="AT117" s="27" t="s">
        <v>4</v>
      </c>
      <c r="AU117" s="27"/>
      <c r="AV117" s="27"/>
      <c r="AW117" s="27"/>
      <c r="AX117" s="27"/>
      <c r="AY117" s="27" t="s">
        <v>5</v>
      </c>
      <c r="AZ117" s="27"/>
      <c r="BA117" s="27"/>
      <c r="BB117" s="27"/>
      <c r="BC117" s="27"/>
      <c r="BD117" s="27" t="s">
        <v>4</v>
      </c>
      <c r="BE117" s="27"/>
      <c r="BF117" s="27"/>
      <c r="BG117" s="27"/>
      <c r="BH117" s="27"/>
      <c r="BI117" s="27" t="s">
        <v>5</v>
      </c>
      <c r="BJ117" s="27"/>
      <c r="BK117" s="27"/>
      <c r="BL117" s="27"/>
      <c r="BM117" s="27"/>
      <c r="BN117" s="27" t="s">
        <v>4</v>
      </c>
      <c r="BO117" s="27"/>
      <c r="BP117" s="27"/>
      <c r="BQ117" s="27"/>
      <c r="BR117" s="27"/>
    </row>
    <row r="118" spans="1:79" ht="15" customHeight="1" x14ac:dyDescent="0.25">
      <c r="A118" s="36">
        <v>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27">
        <v>2</v>
      </c>
      <c r="V118" s="27"/>
      <c r="W118" s="27"/>
      <c r="X118" s="27"/>
      <c r="Y118" s="27"/>
      <c r="Z118" s="27">
        <v>3</v>
      </c>
      <c r="AA118" s="27"/>
      <c r="AB118" s="27"/>
      <c r="AC118" s="27"/>
      <c r="AD118" s="27"/>
      <c r="AE118" s="27">
        <v>4</v>
      </c>
      <c r="AF118" s="27"/>
      <c r="AG118" s="27"/>
      <c r="AH118" s="27"/>
      <c r="AI118" s="27"/>
      <c r="AJ118" s="27">
        <v>5</v>
      </c>
      <c r="AK118" s="27"/>
      <c r="AL118" s="27"/>
      <c r="AM118" s="27"/>
      <c r="AN118" s="27"/>
      <c r="AO118" s="27">
        <v>6</v>
      </c>
      <c r="AP118" s="27"/>
      <c r="AQ118" s="27"/>
      <c r="AR118" s="27"/>
      <c r="AS118" s="27"/>
      <c r="AT118" s="27">
        <v>7</v>
      </c>
      <c r="AU118" s="27"/>
      <c r="AV118" s="27"/>
      <c r="AW118" s="27"/>
      <c r="AX118" s="27"/>
      <c r="AY118" s="27">
        <v>8</v>
      </c>
      <c r="AZ118" s="27"/>
      <c r="BA118" s="27"/>
      <c r="BB118" s="27"/>
      <c r="BC118" s="27"/>
      <c r="BD118" s="27">
        <v>9</v>
      </c>
      <c r="BE118" s="27"/>
      <c r="BF118" s="27"/>
      <c r="BG118" s="27"/>
      <c r="BH118" s="27"/>
      <c r="BI118" s="27">
        <v>10</v>
      </c>
      <c r="BJ118" s="27"/>
      <c r="BK118" s="27"/>
      <c r="BL118" s="27"/>
      <c r="BM118" s="27"/>
      <c r="BN118" s="27">
        <v>11</v>
      </c>
      <c r="BO118" s="27"/>
      <c r="BP118" s="27"/>
      <c r="BQ118" s="27"/>
      <c r="BR118" s="27"/>
    </row>
    <row r="119" spans="1:79" s="1" customFormat="1" ht="15.75" hidden="1" customHeight="1" x14ac:dyDescent="0.25">
      <c r="A119" s="39" t="s">
        <v>58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66</v>
      </c>
      <c r="V119" s="26"/>
      <c r="W119" s="26"/>
      <c r="X119" s="26"/>
      <c r="Y119" s="26"/>
      <c r="Z119" s="30" t="s">
        <v>67</v>
      </c>
      <c r="AA119" s="30"/>
      <c r="AB119" s="30"/>
      <c r="AC119" s="30"/>
      <c r="AD119" s="30"/>
      <c r="AE119" s="26" t="s">
        <v>68</v>
      </c>
      <c r="AF119" s="26"/>
      <c r="AG119" s="26"/>
      <c r="AH119" s="26"/>
      <c r="AI119" s="26"/>
      <c r="AJ119" s="30" t="s">
        <v>69</v>
      </c>
      <c r="AK119" s="30"/>
      <c r="AL119" s="30"/>
      <c r="AM119" s="30"/>
      <c r="AN119" s="30"/>
      <c r="AO119" s="26" t="s">
        <v>59</v>
      </c>
      <c r="AP119" s="26"/>
      <c r="AQ119" s="26"/>
      <c r="AR119" s="26"/>
      <c r="AS119" s="26"/>
      <c r="AT119" s="30" t="s">
        <v>60</v>
      </c>
      <c r="AU119" s="30"/>
      <c r="AV119" s="30"/>
      <c r="AW119" s="30"/>
      <c r="AX119" s="30"/>
      <c r="AY119" s="26" t="s">
        <v>61</v>
      </c>
      <c r="AZ119" s="26"/>
      <c r="BA119" s="26"/>
      <c r="BB119" s="26"/>
      <c r="BC119" s="26"/>
      <c r="BD119" s="30" t="s">
        <v>62</v>
      </c>
      <c r="BE119" s="30"/>
      <c r="BF119" s="30"/>
      <c r="BG119" s="30"/>
      <c r="BH119" s="30"/>
      <c r="BI119" s="26" t="s">
        <v>63</v>
      </c>
      <c r="BJ119" s="26"/>
      <c r="BK119" s="26"/>
      <c r="BL119" s="26"/>
      <c r="BM119" s="26"/>
      <c r="BN119" s="30" t="s">
        <v>64</v>
      </c>
      <c r="BO119" s="30"/>
      <c r="BP119" s="30"/>
      <c r="BQ119" s="30"/>
      <c r="BR119" s="30"/>
      <c r="CA119" t="s">
        <v>42</v>
      </c>
    </row>
    <row r="120" spans="1:79" s="6" customFormat="1" ht="12.75" customHeight="1" x14ac:dyDescent="0.25">
      <c r="A120" s="87" t="s">
        <v>148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CA120" s="6" t="s">
        <v>43</v>
      </c>
    </row>
    <row r="121" spans="1:79" s="100" customFormat="1" ht="26.4" customHeight="1" x14ac:dyDescent="0.25">
      <c r="A121" s="93" t="s">
        <v>210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8" t="s">
        <v>174</v>
      </c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 t="s">
        <v>174</v>
      </c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 t="s">
        <v>174</v>
      </c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 t="s">
        <v>174</v>
      </c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 t="s">
        <v>174</v>
      </c>
      <c r="BJ121" s="118"/>
      <c r="BK121" s="118"/>
      <c r="BL121" s="118"/>
      <c r="BM121" s="118"/>
      <c r="BN121" s="118"/>
      <c r="BO121" s="118"/>
      <c r="BP121" s="118"/>
      <c r="BQ121" s="118"/>
      <c r="BR121" s="118"/>
    </row>
    <row r="124" spans="1:79" ht="14.25" customHeight="1" x14ac:dyDescent="0.25">
      <c r="A124" s="29" t="s">
        <v>126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0.25">
      <c r="A125" s="54" t="s">
        <v>7</v>
      </c>
      <c r="B125" s="55"/>
      <c r="C125" s="55"/>
      <c r="D125" s="54" t="s">
        <v>11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27" t="s">
        <v>225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 t="s">
        <v>229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 t="s">
        <v>240</v>
      </c>
      <c r="AV125" s="27"/>
      <c r="AW125" s="27"/>
      <c r="AX125" s="27"/>
      <c r="AY125" s="27"/>
      <c r="AZ125" s="27"/>
      <c r="BA125" s="27" t="s">
        <v>247</v>
      </c>
      <c r="BB125" s="27"/>
      <c r="BC125" s="27"/>
      <c r="BD125" s="27"/>
      <c r="BE125" s="27"/>
      <c r="BF125" s="27"/>
      <c r="BG125" s="27" t="s">
        <v>256</v>
      </c>
      <c r="BH125" s="27"/>
      <c r="BI125" s="27"/>
      <c r="BJ125" s="27"/>
      <c r="BK125" s="27"/>
      <c r="BL125" s="27"/>
    </row>
    <row r="126" spans="1:79" ht="15" customHeight="1" x14ac:dyDescent="0.25">
      <c r="A126" s="71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3"/>
      <c r="W126" s="27" t="s">
        <v>5</v>
      </c>
      <c r="X126" s="27"/>
      <c r="Y126" s="27"/>
      <c r="Z126" s="27"/>
      <c r="AA126" s="27"/>
      <c r="AB126" s="27"/>
      <c r="AC126" s="27" t="s">
        <v>4</v>
      </c>
      <c r="AD126" s="27"/>
      <c r="AE126" s="27"/>
      <c r="AF126" s="27"/>
      <c r="AG126" s="27"/>
      <c r="AH126" s="27"/>
      <c r="AI126" s="27" t="s">
        <v>5</v>
      </c>
      <c r="AJ126" s="27"/>
      <c r="AK126" s="27"/>
      <c r="AL126" s="27"/>
      <c r="AM126" s="27"/>
      <c r="AN126" s="27"/>
      <c r="AO126" s="27" t="s">
        <v>4</v>
      </c>
      <c r="AP126" s="27"/>
      <c r="AQ126" s="27"/>
      <c r="AR126" s="27"/>
      <c r="AS126" s="27"/>
      <c r="AT126" s="27"/>
      <c r="AU126" s="74" t="s">
        <v>5</v>
      </c>
      <c r="AV126" s="74"/>
      <c r="AW126" s="74"/>
      <c r="AX126" s="74" t="s">
        <v>4</v>
      </c>
      <c r="AY126" s="74"/>
      <c r="AZ126" s="74"/>
      <c r="BA126" s="74" t="s">
        <v>5</v>
      </c>
      <c r="BB126" s="74"/>
      <c r="BC126" s="74"/>
      <c r="BD126" s="74" t="s">
        <v>4</v>
      </c>
      <c r="BE126" s="74"/>
      <c r="BF126" s="74"/>
      <c r="BG126" s="74" t="s">
        <v>5</v>
      </c>
      <c r="BH126" s="74"/>
      <c r="BI126" s="74"/>
      <c r="BJ126" s="74" t="s">
        <v>4</v>
      </c>
      <c r="BK126" s="74"/>
      <c r="BL126" s="74"/>
    </row>
    <row r="127" spans="1:79" ht="57" customHeight="1" x14ac:dyDescent="0.25">
      <c r="A127" s="57"/>
      <c r="B127" s="58"/>
      <c r="C127" s="58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  <c r="W127" s="27" t="s">
        <v>13</v>
      </c>
      <c r="X127" s="27"/>
      <c r="Y127" s="27"/>
      <c r="Z127" s="27" t="s">
        <v>12</v>
      </c>
      <c r="AA127" s="27"/>
      <c r="AB127" s="27"/>
      <c r="AC127" s="27" t="s">
        <v>13</v>
      </c>
      <c r="AD127" s="27"/>
      <c r="AE127" s="27"/>
      <c r="AF127" s="27" t="s">
        <v>12</v>
      </c>
      <c r="AG127" s="27"/>
      <c r="AH127" s="27"/>
      <c r="AI127" s="27" t="s">
        <v>13</v>
      </c>
      <c r="AJ127" s="27"/>
      <c r="AK127" s="27"/>
      <c r="AL127" s="27" t="s">
        <v>12</v>
      </c>
      <c r="AM127" s="27"/>
      <c r="AN127" s="27"/>
      <c r="AO127" s="27" t="s">
        <v>13</v>
      </c>
      <c r="AP127" s="27"/>
      <c r="AQ127" s="27"/>
      <c r="AR127" s="27" t="s">
        <v>12</v>
      </c>
      <c r="AS127" s="27"/>
      <c r="AT127" s="27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79" ht="15" customHeight="1" x14ac:dyDescent="0.25">
      <c r="A128" s="36">
        <v>1</v>
      </c>
      <c r="B128" s="37"/>
      <c r="C128" s="37"/>
      <c r="D128" s="36">
        <v>2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8"/>
      <c r="W128" s="27">
        <v>3</v>
      </c>
      <c r="X128" s="27"/>
      <c r="Y128" s="27"/>
      <c r="Z128" s="27">
        <v>4</v>
      </c>
      <c r="AA128" s="27"/>
      <c r="AB128" s="27"/>
      <c r="AC128" s="27">
        <v>5</v>
      </c>
      <c r="AD128" s="27"/>
      <c r="AE128" s="27"/>
      <c r="AF128" s="27">
        <v>6</v>
      </c>
      <c r="AG128" s="27"/>
      <c r="AH128" s="27"/>
      <c r="AI128" s="27">
        <v>7</v>
      </c>
      <c r="AJ128" s="27"/>
      <c r="AK128" s="27"/>
      <c r="AL128" s="27">
        <v>8</v>
      </c>
      <c r="AM128" s="27"/>
      <c r="AN128" s="27"/>
      <c r="AO128" s="27">
        <v>9</v>
      </c>
      <c r="AP128" s="27"/>
      <c r="AQ128" s="27"/>
      <c r="AR128" s="27">
        <v>10</v>
      </c>
      <c r="AS128" s="27"/>
      <c r="AT128" s="27"/>
      <c r="AU128" s="27">
        <v>11</v>
      </c>
      <c r="AV128" s="27"/>
      <c r="AW128" s="27"/>
      <c r="AX128" s="27">
        <v>12</v>
      </c>
      <c r="AY128" s="27"/>
      <c r="AZ128" s="27"/>
      <c r="BA128" s="27">
        <v>13</v>
      </c>
      <c r="BB128" s="27"/>
      <c r="BC128" s="27"/>
      <c r="BD128" s="27">
        <v>14</v>
      </c>
      <c r="BE128" s="27"/>
      <c r="BF128" s="27"/>
      <c r="BG128" s="27">
        <v>15</v>
      </c>
      <c r="BH128" s="27"/>
      <c r="BI128" s="27"/>
      <c r="BJ128" s="27">
        <v>16</v>
      </c>
      <c r="BK128" s="27"/>
      <c r="BL128" s="27"/>
    </row>
    <row r="129" spans="1:79" s="1" customFormat="1" ht="12.75" hidden="1" customHeight="1" x14ac:dyDescent="0.25">
      <c r="A129" s="39" t="s">
        <v>70</v>
      </c>
      <c r="B129" s="40"/>
      <c r="C129" s="40"/>
      <c r="D129" s="39" t="s">
        <v>58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26" t="s">
        <v>73</v>
      </c>
      <c r="X129" s="26"/>
      <c r="Y129" s="26"/>
      <c r="Z129" s="26" t="s">
        <v>74</v>
      </c>
      <c r="AA129" s="26"/>
      <c r="AB129" s="26"/>
      <c r="AC129" s="30" t="s">
        <v>75</v>
      </c>
      <c r="AD129" s="30"/>
      <c r="AE129" s="30"/>
      <c r="AF129" s="30" t="s">
        <v>76</v>
      </c>
      <c r="AG129" s="30"/>
      <c r="AH129" s="30"/>
      <c r="AI129" s="26" t="s">
        <v>77</v>
      </c>
      <c r="AJ129" s="26"/>
      <c r="AK129" s="26"/>
      <c r="AL129" s="26" t="s">
        <v>78</v>
      </c>
      <c r="AM129" s="26"/>
      <c r="AN129" s="26"/>
      <c r="AO129" s="30" t="s">
        <v>105</v>
      </c>
      <c r="AP129" s="30"/>
      <c r="AQ129" s="30"/>
      <c r="AR129" s="30" t="s">
        <v>79</v>
      </c>
      <c r="AS129" s="30"/>
      <c r="AT129" s="30"/>
      <c r="AU129" s="26" t="s">
        <v>106</v>
      </c>
      <c r="AV129" s="26"/>
      <c r="AW129" s="26"/>
      <c r="AX129" s="30" t="s">
        <v>107</v>
      </c>
      <c r="AY129" s="30"/>
      <c r="AZ129" s="30"/>
      <c r="BA129" s="26" t="s">
        <v>108</v>
      </c>
      <c r="BB129" s="26"/>
      <c r="BC129" s="26"/>
      <c r="BD129" s="30" t="s">
        <v>109</v>
      </c>
      <c r="BE129" s="30"/>
      <c r="BF129" s="30"/>
      <c r="BG129" s="26" t="s">
        <v>110</v>
      </c>
      <c r="BH129" s="26"/>
      <c r="BI129" s="26"/>
      <c r="BJ129" s="30" t="s">
        <v>111</v>
      </c>
      <c r="BK129" s="30"/>
      <c r="BL129" s="30"/>
      <c r="CA129" s="1" t="s">
        <v>104</v>
      </c>
    </row>
    <row r="130" spans="1:79" s="6" customFormat="1" ht="13.2" customHeight="1" x14ac:dyDescent="0.25">
      <c r="A130" s="87">
        <v>1</v>
      </c>
      <c r="B130" s="88"/>
      <c r="C130" s="88"/>
      <c r="D130" s="101" t="s">
        <v>213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CA130" s="6" t="s">
        <v>44</v>
      </c>
    </row>
    <row r="131" spans="1:79" s="100" customFormat="1" ht="26.4" customHeight="1" x14ac:dyDescent="0.25">
      <c r="A131" s="90">
        <v>2</v>
      </c>
      <c r="B131" s="91"/>
      <c r="C131" s="91"/>
      <c r="D131" s="93" t="s">
        <v>214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6" t="s">
        <v>174</v>
      </c>
      <c r="X131" s="116"/>
      <c r="Y131" s="116"/>
      <c r="Z131" s="116" t="s">
        <v>174</v>
      </c>
      <c r="AA131" s="116"/>
      <c r="AB131" s="116"/>
      <c r="AC131" s="116"/>
      <c r="AD131" s="116"/>
      <c r="AE131" s="116"/>
      <c r="AF131" s="116"/>
      <c r="AG131" s="116"/>
      <c r="AH131" s="116"/>
      <c r="AI131" s="116" t="s">
        <v>174</v>
      </c>
      <c r="AJ131" s="116"/>
      <c r="AK131" s="116"/>
      <c r="AL131" s="116" t="s">
        <v>174</v>
      </c>
      <c r="AM131" s="116"/>
      <c r="AN131" s="116"/>
      <c r="AO131" s="116"/>
      <c r="AP131" s="116"/>
      <c r="AQ131" s="116"/>
      <c r="AR131" s="116"/>
      <c r="AS131" s="116"/>
      <c r="AT131" s="116"/>
      <c r="AU131" s="116" t="s">
        <v>174</v>
      </c>
      <c r="AV131" s="116"/>
      <c r="AW131" s="116"/>
      <c r="AX131" s="116"/>
      <c r="AY131" s="116"/>
      <c r="AZ131" s="116"/>
      <c r="BA131" s="116" t="s">
        <v>174</v>
      </c>
      <c r="BB131" s="116"/>
      <c r="BC131" s="116"/>
      <c r="BD131" s="116"/>
      <c r="BE131" s="116"/>
      <c r="BF131" s="116"/>
      <c r="BG131" s="116" t="s">
        <v>174</v>
      </c>
      <c r="BH131" s="116"/>
      <c r="BI131" s="116"/>
      <c r="BJ131" s="116"/>
      <c r="BK131" s="116"/>
      <c r="BL131" s="116"/>
    </row>
    <row r="134" spans="1:79" ht="14.25" customHeight="1" x14ac:dyDescent="0.25">
      <c r="A134" s="29" t="s">
        <v>154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4.25" customHeight="1" x14ac:dyDescent="0.25">
      <c r="A135" s="29" t="s">
        <v>241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1:79" ht="15" customHeight="1" x14ac:dyDescent="0.25">
      <c r="A136" s="31" t="s">
        <v>224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9" ht="15" customHeight="1" x14ac:dyDescent="0.25">
      <c r="A137" s="27" t="s">
        <v>7</v>
      </c>
      <c r="B137" s="27"/>
      <c r="C137" s="27"/>
      <c r="D137" s="27"/>
      <c r="E137" s="27"/>
      <c r="F137" s="27"/>
      <c r="G137" s="27" t="s">
        <v>127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14</v>
      </c>
      <c r="U137" s="27"/>
      <c r="V137" s="27"/>
      <c r="W137" s="27"/>
      <c r="X137" s="27"/>
      <c r="Y137" s="27"/>
      <c r="Z137" s="27"/>
      <c r="AA137" s="36" t="s">
        <v>225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8"/>
      <c r="AP137" s="36" t="s">
        <v>228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8"/>
      <c r="BE137" s="36" t="s">
        <v>235</v>
      </c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</row>
    <row r="138" spans="1:79" ht="32.1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 t="s">
        <v>5</v>
      </c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90</v>
      </c>
      <c r="AL138" s="27"/>
      <c r="AM138" s="27"/>
      <c r="AN138" s="27"/>
      <c r="AO138" s="27"/>
      <c r="AP138" s="27" t="s">
        <v>5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97</v>
      </c>
      <c r="BA138" s="27"/>
      <c r="BB138" s="27"/>
      <c r="BC138" s="27"/>
      <c r="BD138" s="27"/>
      <c r="BE138" s="27" t="s">
        <v>5</v>
      </c>
      <c r="BF138" s="27"/>
      <c r="BG138" s="27"/>
      <c r="BH138" s="27"/>
      <c r="BI138" s="27"/>
      <c r="BJ138" s="27" t="s">
        <v>4</v>
      </c>
      <c r="BK138" s="27"/>
      <c r="BL138" s="27"/>
      <c r="BM138" s="27"/>
      <c r="BN138" s="27"/>
      <c r="BO138" s="27" t="s">
        <v>128</v>
      </c>
      <c r="BP138" s="27"/>
      <c r="BQ138" s="27"/>
      <c r="BR138" s="27"/>
      <c r="BS138" s="27"/>
    </row>
    <row r="139" spans="1:79" ht="15" customHeight="1" x14ac:dyDescent="0.25">
      <c r="A139" s="27">
        <v>1</v>
      </c>
      <c r="B139" s="27"/>
      <c r="C139" s="27"/>
      <c r="D139" s="27"/>
      <c r="E139" s="27"/>
      <c r="F139" s="27"/>
      <c r="G139" s="27">
        <v>2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3</v>
      </c>
      <c r="U139" s="27"/>
      <c r="V139" s="27"/>
      <c r="W139" s="27"/>
      <c r="X139" s="27"/>
      <c r="Y139" s="27"/>
      <c r="Z139" s="27"/>
      <c r="AA139" s="27">
        <v>4</v>
      </c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</row>
    <row r="140" spans="1:79" s="1" customFormat="1" ht="15" hidden="1" customHeight="1" x14ac:dyDescent="0.25">
      <c r="A140" s="26" t="s">
        <v>70</v>
      </c>
      <c r="B140" s="26"/>
      <c r="C140" s="26"/>
      <c r="D140" s="26"/>
      <c r="E140" s="26"/>
      <c r="F140" s="26"/>
      <c r="G140" s="61" t="s">
        <v>58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 t="s">
        <v>80</v>
      </c>
      <c r="U140" s="61"/>
      <c r="V140" s="61"/>
      <c r="W140" s="61"/>
      <c r="X140" s="61"/>
      <c r="Y140" s="61"/>
      <c r="Z140" s="61"/>
      <c r="AA140" s="30" t="s">
        <v>66</v>
      </c>
      <c r="AB140" s="30"/>
      <c r="AC140" s="30"/>
      <c r="AD140" s="30"/>
      <c r="AE140" s="30"/>
      <c r="AF140" s="30" t="s">
        <v>67</v>
      </c>
      <c r="AG140" s="30"/>
      <c r="AH140" s="30"/>
      <c r="AI140" s="30"/>
      <c r="AJ140" s="30"/>
      <c r="AK140" s="50" t="s">
        <v>123</v>
      </c>
      <c r="AL140" s="50"/>
      <c r="AM140" s="50"/>
      <c r="AN140" s="50"/>
      <c r="AO140" s="50"/>
      <c r="AP140" s="30" t="s">
        <v>68</v>
      </c>
      <c r="AQ140" s="30"/>
      <c r="AR140" s="30"/>
      <c r="AS140" s="30"/>
      <c r="AT140" s="30"/>
      <c r="AU140" s="30" t="s">
        <v>69</v>
      </c>
      <c r="AV140" s="30"/>
      <c r="AW140" s="30"/>
      <c r="AX140" s="30"/>
      <c r="AY140" s="30"/>
      <c r="AZ140" s="50" t="s">
        <v>123</v>
      </c>
      <c r="BA140" s="50"/>
      <c r="BB140" s="50"/>
      <c r="BC140" s="50"/>
      <c r="BD140" s="50"/>
      <c r="BE140" s="30" t="s">
        <v>59</v>
      </c>
      <c r="BF140" s="30"/>
      <c r="BG140" s="30"/>
      <c r="BH140" s="30"/>
      <c r="BI140" s="30"/>
      <c r="BJ140" s="30" t="s">
        <v>60</v>
      </c>
      <c r="BK140" s="30"/>
      <c r="BL140" s="30"/>
      <c r="BM140" s="30"/>
      <c r="BN140" s="30"/>
      <c r="BO140" s="50" t="s">
        <v>123</v>
      </c>
      <c r="BP140" s="50"/>
      <c r="BQ140" s="50"/>
      <c r="BR140" s="50"/>
      <c r="BS140" s="50"/>
      <c r="CA140" s="1" t="s">
        <v>45</v>
      </c>
    </row>
    <row r="141" spans="1:79" s="6" customFormat="1" ht="12.75" customHeight="1" x14ac:dyDescent="0.25">
      <c r="A141" s="86"/>
      <c r="B141" s="86"/>
      <c r="C141" s="86"/>
      <c r="D141" s="86"/>
      <c r="E141" s="86"/>
      <c r="F141" s="86"/>
      <c r="G141" s="119" t="s">
        <v>148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20"/>
      <c r="U141" s="120"/>
      <c r="V141" s="120"/>
      <c r="W141" s="120"/>
      <c r="X141" s="120"/>
      <c r="Y141" s="120"/>
      <c r="Z141" s="120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>
        <f>IF(ISNUMBER(AA141),AA141,0)+IF(ISNUMBER(AF141),AF141,0)</f>
        <v>0</v>
      </c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>
        <f>IF(ISNUMBER(AP141),AP141,0)+IF(ISNUMBER(AU141),AU141,0)</f>
        <v>0</v>
      </c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>
        <f>IF(ISNUMBER(BE141),BE141,0)+IF(ISNUMBER(BJ141),BJ141,0)</f>
        <v>0</v>
      </c>
      <c r="BP141" s="117"/>
      <c r="BQ141" s="117"/>
      <c r="BR141" s="117"/>
      <c r="BS141" s="117"/>
      <c r="CA141" s="6" t="s">
        <v>46</v>
      </c>
    </row>
    <row r="143" spans="1:79" ht="13.5" customHeight="1" x14ac:dyDescent="0.25">
      <c r="A143" s="29" t="s">
        <v>257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79" ht="15" customHeight="1" x14ac:dyDescent="0.25">
      <c r="A144" s="44" t="s">
        <v>224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1:79" ht="15" customHeight="1" x14ac:dyDescent="0.25">
      <c r="A145" s="27" t="s">
        <v>7</v>
      </c>
      <c r="B145" s="27"/>
      <c r="C145" s="27"/>
      <c r="D145" s="27"/>
      <c r="E145" s="27"/>
      <c r="F145" s="27"/>
      <c r="G145" s="27" t="s">
        <v>127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14</v>
      </c>
      <c r="U145" s="27"/>
      <c r="V145" s="27"/>
      <c r="W145" s="27"/>
      <c r="X145" s="27"/>
      <c r="Y145" s="27"/>
      <c r="Z145" s="27"/>
      <c r="AA145" s="36" t="s">
        <v>246</v>
      </c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8"/>
      <c r="AP145" s="36" t="s">
        <v>251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</row>
    <row r="146" spans="1:79" ht="32.1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5</v>
      </c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90</v>
      </c>
      <c r="AL146" s="27"/>
      <c r="AM146" s="27"/>
      <c r="AN146" s="27"/>
      <c r="AO146" s="27"/>
      <c r="AP146" s="27" t="s">
        <v>5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97</v>
      </c>
      <c r="BA146" s="27"/>
      <c r="BB146" s="27"/>
      <c r="BC146" s="27"/>
      <c r="BD146" s="27"/>
    </row>
    <row r="147" spans="1:79" ht="15" customHeight="1" x14ac:dyDescent="0.25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</row>
    <row r="148" spans="1:79" s="1" customFormat="1" ht="12" hidden="1" customHeight="1" x14ac:dyDescent="0.25">
      <c r="A148" s="26" t="s">
        <v>70</v>
      </c>
      <c r="B148" s="26"/>
      <c r="C148" s="26"/>
      <c r="D148" s="26"/>
      <c r="E148" s="26"/>
      <c r="F148" s="26"/>
      <c r="G148" s="61" t="s">
        <v>58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80</v>
      </c>
      <c r="U148" s="61"/>
      <c r="V148" s="61"/>
      <c r="W148" s="61"/>
      <c r="X148" s="61"/>
      <c r="Y148" s="61"/>
      <c r="Z148" s="61"/>
      <c r="AA148" s="30" t="s">
        <v>61</v>
      </c>
      <c r="AB148" s="30"/>
      <c r="AC148" s="30"/>
      <c r="AD148" s="30"/>
      <c r="AE148" s="30"/>
      <c r="AF148" s="30" t="s">
        <v>62</v>
      </c>
      <c r="AG148" s="30"/>
      <c r="AH148" s="30"/>
      <c r="AI148" s="30"/>
      <c r="AJ148" s="30"/>
      <c r="AK148" s="50" t="s">
        <v>123</v>
      </c>
      <c r="AL148" s="50"/>
      <c r="AM148" s="50"/>
      <c r="AN148" s="50"/>
      <c r="AO148" s="50"/>
      <c r="AP148" s="30" t="s">
        <v>63</v>
      </c>
      <c r="AQ148" s="30"/>
      <c r="AR148" s="30"/>
      <c r="AS148" s="30"/>
      <c r="AT148" s="30"/>
      <c r="AU148" s="30" t="s">
        <v>64</v>
      </c>
      <c r="AV148" s="30"/>
      <c r="AW148" s="30"/>
      <c r="AX148" s="30"/>
      <c r="AY148" s="30"/>
      <c r="AZ148" s="50" t="s">
        <v>123</v>
      </c>
      <c r="BA148" s="50"/>
      <c r="BB148" s="50"/>
      <c r="BC148" s="50"/>
      <c r="BD148" s="50"/>
      <c r="CA148" s="1" t="s">
        <v>47</v>
      </c>
    </row>
    <row r="149" spans="1:79" s="6" customFormat="1" x14ac:dyDescent="0.25">
      <c r="A149" s="86"/>
      <c r="B149" s="86"/>
      <c r="C149" s="86"/>
      <c r="D149" s="86"/>
      <c r="E149" s="86"/>
      <c r="F149" s="86"/>
      <c r="G149" s="119" t="s">
        <v>148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20"/>
      <c r="U149" s="120"/>
      <c r="V149" s="120"/>
      <c r="W149" s="120"/>
      <c r="X149" s="120"/>
      <c r="Y149" s="120"/>
      <c r="Z149" s="120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>
        <f>IF(ISNUMBER(AA149),AA149,0)+IF(ISNUMBER(AF149),AF149,0)</f>
        <v>0</v>
      </c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>
        <f>IF(ISNUMBER(AP149),AP149,0)+IF(ISNUMBER(AU149),AU149,0)</f>
        <v>0</v>
      </c>
      <c r="BA149" s="117"/>
      <c r="BB149" s="117"/>
      <c r="BC149" s="117"/>
      <c r="BD149" s="117"/>
      <c r="CA149" s="6" t="s">
        <v>48</v>
      </c>
    </row>
    <row r="152" spans="1:79" ht="14.25" customHeight="1" x14ac:dyDescent="0.25">
      <c r="A152" s="29" t="s">
        <v>258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5">
      <c r="A153" s="44" t="s">
        <v>224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79" ht="23.1" customHeight="1" x14ac:dyDescent="0.25">
      <c r="A154" s="27" t="s">
        <v>129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54" t="s">
        <v>130</v>
      </c>
      <c r="O154" s="55"/>
      <c r="P154" s="55"/>
      <c r="Q154" s="55"/>
      <c r="R154" s="55"/>
      <c r="S154" s="55"/>
      <c r="T154" s="55"/>
      <c r="U154" s="56"/>
      <c r="V154" s="54" t="s">
        <v>131</v>
      </c>
      <c r="W154" s="55"/>
      <c r="X154" s="55"/>
      <c r="Y154" s="55"/>
      <c r="Z154" s="56"/>
      <c r="AA154" s="27" t="s">
        <v>225</v>
      </c>
      <c r="AB154" s="27"/>
      <c r="AC154" s="27"/>
      <c r="AD154" s="27"/>
      <c r="AE154" s="27"/>
      <c r="AF154" s="27"/>
      <c r="AG154" s="27"/>
      <c r="AH154" s="27"/>
      <c r="AI154" s="27"/>
      <c r="AJ154" s="27" t="s">
        <v>228</v>
      </c>
      <c r="AK154" s="27"/>
      <c r="AL154" s="27"/>
      <c r="AM154" s="27"/>
      <c r="AN154" s="27"/>
      <c r="AO154" s="27"/>
      <c r="AP154" s="27"/>
      <c r="AQ154" s="27"/>
      <c r="AR154" s="27"/>
      <c r="AS154" s="27" t="s">
        <v>235</v>
      </c>
      <c r="AT154" s="27"/>
      <c r="AU154" s="27"/>
      <c r="AV154" s="27"/>
      <c r="AW154" s="27"/>
      <c r="AX154" s="27"/>
      <c r="AY154" s="27"/>
      <c r="AZ154" s="27"/>
      <c r="BA154" s="27"/>
      <c r="BB154" s="27" t="s">
        <v>246</v>
      </c>
      <c r="BC154" s="27"/>
      <c r="BD154" s="27"/>
      <c r="BE154" s="27"/>
      <c r="BF154" s="27"/>
      <c r="BG154" s="27"/>
      <c r="BH154" s="27"/>
      <c r="BI154" s="27"/>
      <c r="BJ154" s="27"/>
      <c r="BK154" s="27" t="s">
        <v>251</v>
      </c>
      <c r="BL154" s="27"/>
      <c r="BM154" s="27"/>
      <c r="BN154" s="27"/>
      <c r="BO154" s="27"/>
      <c r="BP154" s="27"/>
      <c r="BQ154" s="27"/>
      <c r="BR154" s="27"/>
      <c r="BS154" s="27"/>
    </row>
    <row r="155" spans="1:79" ht="95.2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57"/>
      <c r="O155" s="58"/>
      <c r="P155" s="58"/>
      <c r="Q155" s="58"/>
      <c r="R155" s="58"/>
      <c r="S155" s="58"/>
      <c r="T155" s="58"/>
      <c r="U155" s="59"/>
      <c r="V155" s="57"/>
      <c r="W155" s="58"/>
      <c r="X155" s="58"/>
      <c r="Y155" s="58"/>
      <c r="Z155" s="59"/>
      <c r="AA155" s="74" t="s">
        <v>134</v>
      </c>
      <c r="AB155" s="74"/>
      <c r="AC155" s="74"/>
      <c r="AD155" s="74"/>
      <c r="AE155" s="74"/>
      <c r="AF155" s="74" t="s">
        <v>135</v>
      </c>
      <c r="AG155" s="74"/>
      <c r="AH155" s="74"/>
      <c r="AI155" s="74"/>
      <c r="AJ155" s="74" t="s">
        <v>134</v>
      </c>
      <c r="AK155" s="74"/>
      <c r="AL155" s="74"/>
      <c r="AM155" s="74"/>
      <c r="AN155" s="74"/>
      <c r="AO155" s="74" t="s">
        <v>135</v>
      </c>
      <c r="AP155" s="74"/>
      <c r="AQ155" s="74"/>
      <c r="AR155" s="74"/>
      <c r="AS155" s="74" t="s">
        <v>134</v>
      </c>
      <c r="AT155" s="74"/>
      <c r="AU155" s="74"/>
      <c r="AV155" s="74"/>
      <c r="AW155" s="74"/>
      <c r="AX155" s="74" t="s">
        <v>135</v>
      </c>
      <c r="AY155" s="74"/>
      <c r="AZ155" s="74"/>
      <c r="BA155" s="74"/>
      <c r="BB155" s="74" t="s">
        <v>134</v>
      </c>
      <c r="BC155" s="74"/>
      <c r="BD155" s="74"/>
      <c r="BE155" s="74"/>
      <c r="BF155" s="74"/>
      <c r="BG155" s="74" t="s">
        <v>135</v>
      </c>
      <c r="BH155" s="74"/>
      <c r="BI155" s="74"/>
      <c r="BJ155" s="74"/>
      <c r="BK155" s="74" t="s">
        <v>134</v>
      </c>
      <c r="BL155" s="74"/>
      <c r="BM155" s="74"/>
      <c r="BN155" s="74"/>
      <c r="BO155" s="74"/>
      <c r="BP155" s="74" t="s">
        <v>135</v>
      </c>
      <c r="BQ155" s="74"/>
      <c r="BR155" s="74"/>
      <c r="BS155" s="74"/>
    </row>
    <row r="156" spans="1:79" ht="15" customHeight="1" x14ac:dyDescent="0.25">
      <c r="A156" s="27">
        <v>1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36">
        <v>2</v>
      </c>
      <c r="O156" s="37"/>
      <c r="P156" s="37"/>
      <c r="Q156" s="37"/>
      <c r="R156" s="37"/>
      <c r="S156" s="37"/>
      <c r="T156" s="37"/>
      <c r="U156" s="38"/>
      <c r="V156" s="27">
        <v>3</v>
      </c>
      <c r="W156" s="27"/>
      <c r="X156" s="27"/>
      <c r="Y156" s="27"/>
      <c r="Z156" s="27"/>
      <c r="AA156" s="27">
        <v>4</v>
      </c>
      <c r="AB156" s="27"/>
      <c r="AC156" s="27"/>
      <c r="AD156" s="27"/>
      <c r="AE156" s="27"/>
      <c r="AF156" s="27">
        <v>5</v>
      </c>
      <c r="AG156" s="27"/>
      <c r="AH156" s="27"/>
      <c r="AI156" s="27"/>
      <c r="AJ156" s="27">
        <v>6</v>
      </c>
      <c r="AK156" s="27"/>
      <c r="AL156" s="27"/>
      <c r="AM156" s="27"/>
      <c r="AN156" s="27"/>
      <c r="AO156" s="27">
        <v>7</v>
      </c>
      <c r="AP156" s="27"/>
      <c r="AQ156" s="27"/>
      <c r="AR156" s="27"/>
      <c r="AS156" s="27">
        <v>8</v>
      </c>
      <c r="AT156" s="27"/>
      <c r="AU156" s="27"/>
      <c r="AV156" s="27"/>
      <c r="AW156" s="27"/>
      <c r="AX156" s="27">
        <v>9</v>
      </c>
      <c r="AY156" s="27"/>
      <c r="AZ156" s="27"/>
      <c r="BA156" s="27"/>
      <c r="BB156" s="27">
        <v>10</v>
      </c>
      <c r="BC156" s="27"/>
      <c r="BD156" s="27"/>
      <c r="BE156" s="27"/>
      <c r="BF156" s="27"/>
      <c r="BG156" s="27">
        <v>11</v>
      </c>
      <c r="BH156" s="27"/>
      <c r="BI156" s="27"/>
      <c r="BJ156" s="27"/>
      <c r="BK156" s="27">
        <v>12</v>
      </c>
      <c r="BL156" s="27"/>
      <c r="BM156" s="27"/>
      <c r="BN156" s="27"/>
      <c r="BO156" s="27"/>
      <c r="BP156" s="27">
        <v>13</v>
      </c>
      <c r="BQ156" s="27"/>
      <c r="BR156" s="27"/>
      <c r="BS156" s="27"/>
    </row>
    <row r="157" spans="1:79" s="1" customFormat="1" ht="12" hidden="1" customHeight="1" x14ac:dyDescent="0.25">
      <c r="A157" s="61" t="s">
        <v>147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26" t="s">
        <v>132</v>
      </c>
      <c r="O157" s="26"/>
      <c r="P157" s="26"/>
      <c r="Q157" s="26"/>
      <c r="R157" s="26"/>
      <c r="S157" s="26"/>
      <c r="T157" s="26"/>
      <c r="U157" s="26"/>
      <c r="V157" s="26" t="s">
        <v>133</v>
      </c>
      <c r="W157" s="26"/>
      <c r="X157" s="26"/>
      <c r="Y157" s="26"/>
      <c r="Z157" s="26"/>
      <c r="AA157" s="30" t="s">
        <v>66</v>
      </c>
      <c r="AB157" s="30"/>
      <c r="AC157" s="30"/>
      <c r="AD157" s="30"/>
      <c r="AE157" s="30"/>
      <c r="AF157" s="30" t="s">
        <v>67</v>
      </c>
      <c r="AG157" s="30"/>
      <c r="AH157" s="30"/>
      <c r="AI157" s="30"/>
      <c r="AJ157" s="30" t="s">
        <v>68</v>
      </c>
      <c r="AK157" s="30"/>
      <c r="AL157" s="30"/>
      <c r="AM157" s="30"/>
      <c r="AN157" s="30"/>
      <c r="AO157" s="30" t="s">
        <v>69</v>
      </c>
      <c r="AP157" s="30"/>
      <c r="AQ157" s="30"/>
      <c r="AR157" s="30"/>
      <c r="AS157" s="30" t="s">
        <v>59</v>
      </c>
      <c r="AT157" s="30"/>
      <c r="AU157" s="30"/>
      <c r="AV157" s="30"/>
      <c r="AW157" s="30"/>
      <c r="AX157" s="30" t="s">
        <v>60</v>
      </c>
      <c r="AY157" s="30"/>
      <c r="AZ157" s="30"/>
      <c r="BA157" s="30"/>
      <c r="BB157" s="30" t="s">
        <v>61</v>
      </c>
      <c r="BC157" s="30"/>
      <c r="BD157" s="30"/>
      <c r="BE157" s="30"/>
      <c r="BF157" s="30"/>
      <c r="BG157" s="30" t="s">
        <v>62</v>
      </c>
      <c r="BH157" s="30"/>
      <c r="BI157" s="30"/>
      <c r="BJ157" s="30"/>
      <c r="BK157" s="30" t="s">
        <v>63</v>
      </c>
      <c r="BL157" s="30"/>
      <c r="BM157" s="30"/>
      <c r="BN157" s="30"/>
      <c r="BO157" s="30"/>
      <c r="BP157" s="30" t="s">
        <v>64</v>
      </c>
      <c r="BQ157" s="30"/>
      <c r="BR157" s="30"/>
      <c r="BS157" s="30"/>
      <c r="CA157" s="1" t="s">
        <v>49</v>
      </c>
    </row>
    <row r="158" spans="1:79" s="6" customFormat="1" ht="12.75" customHeight="1" x14ac:dyDescent="0.25">
      <c r="A158" s="119" t="s">
        <v>148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87"/>
      <c r="O158" s="88"/>
      <c r="P158" s="88"/>
      <c r="Q158" s="88"/>
      <c r="R158" s="88"/>
      <c r="S158" s="88"/>
      <c r="T158" s="88"/>
      <c r="U158" s="89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2"/>
      <c r="BQ158" s="123"/>
      <c r="BR158" s="123"/>
      <c r="BS158" s="124"/>
      <c r="CA158" s="6" t="s">
        <v>50</v>
      </c>
    </row>
    <row r="161" spans="1:79" ht="35.25" customHeight="1" x14ac:dyDescent="0.25">
      <c r="A161" s="29" t="s">
        <v>259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3.8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</row>
    <row r="164" spans="1:79" ht="28.5" customHeight="1" x14ac:dyDescent="0.25">
      <c r="A164" s="34" t="s">
        <v>242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14.25" customHeight="1" x14ac:dyDescent="0.25">
      <c r="A165" s="29" t="s">
        <v>226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5">
      <c r="A166" s="31" t="s">
        <v>224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</row>
    <row r="167" spans="1:79" ht="42.9" customHeight="1" x14ac:dyDescent="0.25">
      <c r="A167" s="74" t="s">
        <v>136</v>
      </c>
      <c r="B167" s="74"/>
      <c r="C167" s="74"/>
      <c r="D167" s="74"/>
      <c r="E167" s="74"/>
      <c r="F167" s="74"/>
      <c r="G167" s="27" t="s">
        <v>20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16</v>
      </c>
      <c r="U167" s="27"/>
      <c r="V167" s="27"/>
      <c r="W167" s="27"/>
      <c r="X167" s="27"/>
      <c r="Y167" s="27"/>
      <c r="Z167" s="27" t="s">
        <v>15</v>
      </c>
      <c r="AA167" s="27"/>
      <c r="AB167" s="27"/>
      <c r="AC167" s="27"/>
      <c r="AD167" s="27"/>
      <c r="AE167" s="27" t="s">
        <v>137</v>
      </c>
      <c r="AF167" s="27"/>
      <c r="AG167" s="27"/>
      <c r="AH167" s="27"/>
      <c r="AI167" s="27"/>
      <c r="AJ167" s="27"/>
      <c r="AK167" s="27" t="s">
        <v>138</v>
      </c>
      <c r="AL167" s="27"/>
      <c r="AM167" s="27"/>
      <c r="AN167" s="27"/>
      <c r="AO167" s="27"/>
      <c r="AP167" s="27"/>
      <c r="AQ167" s="27" t="s">
        <v>139</v>
      </c>
      <c r="AR167" s="27"/>
      <c r="AS167" s="27"/>
      <c r="AT167" s="27"/>
      <c r="AU167" s="27"/>
      <c r="AV167" s="27"/>
      <c r="AW167" s="27" t="s">
        <v>99</v>
      </c>
      <c r="AX167" s="27"/>
      <c r="AY167" s="27"/>
      <c r="AZ167" s="27"/>
      <c r="BA167" s="27"/>
      <c r="BB167" s="27"/>
      <c r="BC167" s="27"/>
      <c r="BD167" s="27"/>
      <c r="BE167" s="27"/>
      <c r="BF167" s="27"/>
      <c r="BG167" s="27" t="s">
        <v>140</v>
      </c>
      <c r="BH167" s="27"/>
      <c r="BI167" s="27"/>
      <c r="BJ167" s="27"/>
      <c r="BK167" s="27"/>
      <c r="BL167" s="27"/>
    </row>
    <row r="168" spans="1:79" ht="39.9" customHeight="1" x14ac:dyDescent="0.25">
      <c r="A168" s="74"/>
      <c r="B168" s="74"/>
      <c r="C168" s="74"/>
      <c r="D168" s="74"/>
      <c r="E168" s="74"/>
      <c r="F168" s="74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 t="s">
        <v>18</v>
      </c>
      <c r="AX168" s="27"/>
      <c r="AY168" s="27"/>
      <c r="AZ168" s="27"/>
      <c r="BA168" s="27"/>
      <c r="BB168" s="27" t="s">
        <v>17</v>
      </c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79" ht="15" customHeight="1" x14ac:dyDescent="0.25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>
        <v>4</v>
      </c>
      <c r="AA169" s="27"/>
      <c r="AB169" s="27"/>
      <c r="AC169" s="27"/>
      <c r="AD169" s="27"/>
      <c r="AE169" s="27">
        <v>5</v>
      </c>
      <c r="AF169" s="27"/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/>
      <c r="AQ169" s="27">
        <v>7</v>
      </c>
      <c r="AR169" s="27"/>
      <c r="AS169" s="27"/>
      <c r="AT169" s="27"/>
      <c r="AU169" s="27"/>
      <c r="AV169" s="27"/>
      <c r="AW169" s="27">
        <v>8</v>
      </c>
      <c r="AX169" s="27"/>
      <c r="AY169" s="27"/>
      <c r="AZ169" s="27"/>
      <c r="BA169" s="27"/>
      <c r="BB169" s="27">
        <v>9</v>
      </c>
      <c r="BC169" s="27"/>
      <c r="BD169" s="27"/>
      <c r="BE169" s="27"/>
      <c r="BF169" s="27"/>
      <c r="BG169" s="27">
        <v>10</v>
      </c>
      <c r="BH169" s="27"/>
      <c r="BI169" s="27"/>
      <c r="BJ169" s="27"/>
      <c r="BK169" s="27"/>
      <c r="BL169" s="27"/>
    </row>
    <row r="170" spans="1:79" s="1" customFormat="1" ht="12" hidden="1" customHeight="1" x14ac:dyDescent="0.25">
      <c r="A170" s="26" t="s">
        <v>65</v>
      </c>
      <c r="B170" s="26"/>
      <c r="C170" s="26"/>
      <c r="D170" s="26"/>
      <c r="E170" s="26"/>
      <c r="F170" s="26"/>
      <c r="G170" s="61" t="s">
        <v>58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30" t="s">
        <v>81</v>
      </c>
      <c r="U170" s="30"/>
      <c r="V170" s="30"/>
      <c r="W170" s="30"/>
      <c r="X170" s="30"/>
      <c r="Y170" s="30"/>
      <c r="Z170" s="30" t="s">
        <v>82</v>
      </c>
      <c r="AA170" s="30"/>
      <c r="AB170" s="30"/>
      <c r="AC170" s="30"/>
      <c r="AD170" s="30"/>
      <c r="AE170" s="30" t="s">
        <v>83</v>
      </c>
      <c r="AF170" s="30"/>
      <c r="AG170" s="30"/>
      <c r="AH170" s="30"/>
      <c r="AI170" s="30"/>
      <c r="AJ170" s="30"/>
      <c r="AK170" s="30" t="s">
        <v>84</v>
      </c>
      <c r="AL170" s="30"/>
      <c r="AM170" s="30"/>
      <c r="AN170" s="30"/>
      <c r="AO170" s="30"/>
      <c r="AP170" s="30"/>
      <c r="AQ170" s="79" t="s">
        <v>100</v>
      </c>
      <c r="AR170" s="30"/>
      <c r="AS170" s="30"/>
      <c r="AT170" s="30"/>
      <c r="AU170" s="30"/>
      <c r="AV170" s="30"/>
      <c r="AW170" s="30" t="s">
        <v>85</v>
      </c>
      <c r="AX170" s="30"/>
      <c r="AY170" s="30"/>
      <c r="AZ170" s="30"/>
      <c r="BA170" s="30"/>
      <c r="BB170" s="30" t="s">
        <v>86</v>
      </c>
      <c r="BC170" s="30"/>
      <c r="BD170" s="30"/>
      <c r="BE170" s="30"/>
      <c r="BF170" s="30"/>
      <c r="BG170" s="79" t="s">
        <v>101</v>
      </c>
      <c r="BH170" s="30"/>
      <c r="BI170" s="30"/>
      <c r="BJ170" s="30"/>
      <c r="BK170" s="30"/>
      <c r="BL170" s="30"/>
      <c r="CA170" s="1" t="s">
        <v>51</v>
      </c>
    </row>
    <row r="171" spans="1:79" s="6" customFormat="1" ht="12.75" customHeight="1" x14ac:dyDescent="0.25">
      <c r="A171" s="86"/>
      <c r="B171" s="86"/>
      <c r="C171" s="86"/>
      <c r="D171" s="86"/>
      <c r="E171" s="86"/>
      <c r="F171" s="86"/>
      <c r="G171" s="119" t="s">
        <v>148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>
        <f>IF(ISNUMBER(AK171),AK171,0)-IF(ISNUMBER(AE171),AE171,0)</f>
        <v>0</v>
      </c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>
        <f>IF(ISNUMBER(Z171),Z171,0)+IF(ISNUMBER(AK171),AK171,0)</f>
        <v>0</v>
      </c>
      <c r="BH171" s="117"/>
      <c r="BI171" s="117"/>
      <c r="BJ171" s="117"/>
      <c r="BK171" s="117"/>
      <c r="BL171" s="117"/>
      <c r="CA171" s="6" t="s">
        <v>52</v>
      </c>
    </row>
    <row r="173" spans="1:79" ht="14.25" customHeight="1" x14ac:dyDescent="0.25">
      <c r="A173" s="29" t="s">
        <v>243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5">
      <c r="A174" s="31" t="s">
        <v>224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</row>
    <row r="175" spans="1:79" ht="18" customHeight="1" x14ac:dyDescent="0.25">
      <c r="A175" s="27" t="s">
        <v>136</v>
      </c>
      <c r="B175" s="27"/>
      <c r="C175" s="27"/>
      <c r="D175" s="27"/>
      <c r="E175" s="27"/>
      <c r="F175" s="27"/>
      <c r="G175" s="27" t="s">
        <v>20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230</v>
      </c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 t="s">
        <v>240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79" ht="42.9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 t="s">
        <v>141</v>
      </c>
      <c r="R176" s="27"/>
      <c r="S176" s="27"/>
      <c r="T176" s="27"/>
      <c r="U176" s="27"/>
      <c r="V176" s="74" t="s">
        <v>142</v>
      </c>
      <c r="W176" s="74"/>
      <c r="X176" s="74"/>
      <c r="Y176" s="74"/>
      <c r="Z176" s="27" t="s">
        <v>143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 t="s">
        <v>144</v>
      </c>
      <c r="AK176" s="27"/>
      <c r="AL176" s="27"/>
      <c r="AM176" s="27"/>
      <c r="AN176" s="27"/>
      <c r="AO176" s="27" t="s">
        <v>21</v>
      </c>
      <c r="AP176" s="27"/>
      <c r="AQ176" s="27"/>
      <c r="AR176" s="27"/>
      <c r="AS176" s="27"/>
      <c r="AT176" s="74" t="s">
        <v>145</v>
      </c>
      <c r="AU176" s="74"/>
      <c r="AV176" s="74"/>
      <c r="AW176" s="74"/>
      <c r="AX176" s="27" t="s">
        <v>143</v>
      </c>
      <c r="AY176" s="27"/>
      <c r="AZ176" s="27"/>
      <c r="BA176" s="27"/>
      <c r="BB176" s="27"/>
      <c r="BC176" s="27"/>
      <c r="BD176" s="27"/>
      <c r="BE176" s="27"/>
      <c r="BF176" s="27"/>
      <c r="BG176" s="27"/>
      <c r="BH176" s="27" t="s">
        <v>146</v>
      </c>
      <c r="BI176" s="27"/>
      <c r="BJ176" s="27"/>
      <c r="BK176" s="27"/>
      <c r="BL176" s="27"/>
    </row>
    <row r="177" spans="1:79" ht="63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74"/>
      <c r="W177" s="74"/>
      <c r="X177" s="74"/>
      <c r="Y177" s="74"/>
      <c r="Z177" s="27" t="s">
        <v>18</v>
      </c>
      <c r="AA177" s="27"/>
      <c r="AB177" s="27"/>
      <c r="AC177" s="27"/>
      <c r="AD177" s="27"/>
      <c r="AE177" s="27" t="s">
        <v>17</v>
      </c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74"/>
      <c r="AU177" s="74"/>
      <c r="AV177" s="74"/>
      <c r="AW177" s="74"/>
      <c r="AX177" s="27" t="s">
        <v>18</v>
      </c>
      <c r="AY177" s="27"/>
      <c r="AZ177" s="27"/>
      <c r="BA177" s="27"/>
      <c r="BB177" s="27"/>
      <c r="BC177" s="27" t="s">
        <v>17</v>
      </c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79" ht="15" customHeight="1" x14ac:dyDescent="0.25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>
        <v>3</v>
      </c>
      <c r="R178" s="27"/>
      <c r="S178" s="27"/>
      <c r="T178" s="27"/>
      <c r="U178" s="27"/>
      <c r="V178" s="27">
        <v>4</v>
      </c>
      <c r="W178" s="27"/>
      <c r="X178" s="27"/>
      <c r="Y178" s="27"/>
      <c r="Z178" s="27">
        <v>5</v>
      </c>
      <c r="AA178" s="27"/>
      <c r="AB178" s="27"/>
      <c r="AC178" s="27"/>
      <c r="AD178" s="27"/>
      <c r="AE178" s="27">
        <v>6</v>
      </c>
      <c r="AF178" s="27"/>
      <c r="AG178" s="27"/>
      <c r="AH178" s="27"/>
      <c r="AI178" s="27"/>
      <c r="AJ178" s="27">
        <v>7</v>
      </c>
      <c r="AK178" s="27"/>
      <c r="AL178" s="27"/>
      <c r="AM178" s="27"/>
      <c r="AN178" s="27"/>
      <c r="AO178" s="27">
        <v>8</v>
      </c>
      <c r="AP178" s="27"/>
      <c r="AQ178" s="27"/>
      <c r="AR178" s="27"/>
      <c r="AS178" s="27"/>
      <c r="AT178" s="27">
        <v>9</v>
      </c>
      <c r="AU178" s="27"/>
      <c r="AV178" s="27"/>
      <c r="AW178" s="27"/>
      <c r="AX178" s="27">
        <v>10</v>
      </c>
      <c r="AY178" s="27"/>
      <c r="AZ178" s="27"/>
      <c r="BA178" s="27"/>
      <c r="BB178" s="27"/>
      <c r="BC178" s="27">
        <v>11</v>
      </c>
      <c r="BD178" s="27"/>
      <c r="BE178" s="27"/>
      <c r="BF178" s="27"/>
      <c r="BG178" s="27"/>
      <c r="BH178" s="27">
        <v>12</v>
      </c>
      <c r="BI178" s="27"/>
      <c r="BJ178" s="27"/>
      <c r="BK178" s="27"/>
      <c r="BL178" s="27"/>
    </row>
    <row r="179" spans="1:79" s="1" customFormat="1" ht="12" hidden="1" customHeight="1" x14ac:dyDescent="0.25">
      <c r="A179" s="26" t="s">
        <v>65</v>
      </c>
      <c r="B179" s="26"/>
      <c r="C179" s="26"/>
      <c r="D179" s="26"/>
      <c r="E179" s="26"/>
      <c r="F179" s="26"/>
      <c r="G179" s="61" t="s">
        <v>58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30" t="s">
        <v>81</v>
      </c>
      <c r="R179" s="30"/>
      <c r="S179" s="30"/>
      <c r="T179" s="30"/>
      <c r="U179" s="30"/>
      <c r="V179" s="30" t="s">
        <v>82</v>
      </c>
      <c r="W179" s="30"/>
      <c r="X179" s="30"/>
      <c r="Y179" s="30"/>
      <c r="Z179" s="30" t="s">
        <v>83</v>
      </c>
      <c r="AA179" s="30"/>
      <c r="AB179" s="30"/>
      <c r="AC179" s="30"/>
      <c r="AD179" s="30"/>
      <c r="AE179" s="30" t="s">
        <v>84</v>
      </c>
      <c r="AF179" s="30"/>
      <c r="AG179" s="30"/>
      <c r="AH179" s="30"/>
      <c r="AI179" s="30"/>
      <c r="AJ179" s="79" t="s">
        <v>102</v>
      </c>
      <c r="AK179" s="30"/>
      <c r="AL179" s="30"/>
      <c r="AM179" s="30"/>
      <c r="AN179" s="30"/>
      <c r="AO179" s="30" t="s">
        <v>85</v>
      </c>
      <c r="AP179" s="30"/>
      <c r="AQ179" s="30"/>
      <c r="AR179" s="30"/>
      <c r="AS179" s="30"/>
      <c r="AT179" s="79" t="s">
        <v>103</v>
      </c>
      <c r="AU179" s="30"/>
      <c r="AV179" s="30"/>
      <c r="AW179" s="30"/>
      <c r="AX179" s="30" t="s">
        <v>86</v>
      </c>
      <c r="AY179" s="30"/>
      <c r="AZ179" s="30"/>
      <c r="BA179" s="30"/>
      <c r="BB179" s="30"/>
      <c r="BC179" s="30" t="s">
        <v>87</v>
      </c>
      <c r="BD179" s="30"/>
      <c r="BE179" s="30"/>
      <c r="BF179" s="30"/>
      <c r="BG179" s="30"/>
      <c r="BH179" s="79" t="s">
        <v>102</v>
      </c>
      <c r="BI179" s="30"/>
      <c r="BJ179" s="30"/>
      <c r="BK179" s="30"/>
      <c r="BL179" s="30"/>
      <c r="CA179" s="1" t="s">
        <v>53</v>
      </c>
    </row>
    <row r="180" spans="1:79" s="6" customFormat="1" ht="12.75" customHeight="1" x14ac:dyDescent="0.25">
      <c r="A180" s="86"/>
      <c r="B180" s="86"/>
      <c r="C180" s="86"/>
      <c r="D180" s="86"/>
      <c r="E180" s="86"/>
      <c r="F180" s="86"/>
      <c r="G180" s="119" t="s">
        <v>148</v>
      </c>
      <c r="H180" s="119"/>
      <c r="I180" s="119"/>
      <c r="J180" s="119"/>
      <c r="K180" s="119"/>
      <c r="L180" s="119"/>
      <c r="M180" s="119"/>
      <c r="N180" s="119"/>
      <c r="O180" s="119"/>
      <c r="P180" s="119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>
        <f>IF(ISNUMBER(Q180),Q180,0)-IF(ISNUMBER(Z180),Z180,0)</f>
        <v>0</v>
      </c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>
        <f>IF(ISNUMBER(V180),V180,0)-IF(ISNUMBER(Z180),Z180,0)-IF(ISNUMBER(AE180),AE180,0)</f>
        <v>0</v>
      </c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>
        <f>IF(ISNUMBER(AO180),AO180,0)-IF(ISNUMBER(AX180),AX180,0)</f>
        <v>0</v>
      </c>
      <c r="BI180" s="117"/>
      <c r="BJ180" s="117"/>
      <c r="BK180" s="117"/>
      <c r="BL180" s="117"/>
      <c r="CA180" s="6" t="s">
        <v>54</v>
      </c>
    </row>
    <row r="182" spans="1:79" ht="14.25" customHeight="1" x14ac:dyDescent="0.25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5">
      <c r="A183" s="31" t="s">
        <v>224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" customHeight="1" x14ac:dyDescent="0.25">
      <c r="A184" s="74" t="s">
        <v>136</v>
      </c>
      <c r="B184" s="74"/>
      <c r="C184" s="74"/>
      <c r="D184" s="74"/>
      <c r="E184" s="74"/>
      <c r="F184" s="74"/>
      <c r="G184" s="27" t="s">
        <v>20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16</v>
      </c>
      <c r="U184" s="27"/>
      <c r="V184" s="27"/>
      <c r="W184" s="27"/>
      <c r="X184" s="27"/>
      <c r="Y184" s="27"/>
      <c r="Z184" s="27" t="s">
        <v>15</v>
      </c>
      <c r="AA184" s="27"/>
      <c r="AB184" s="27"/>
      <c r="AC184" s="27"/>
      <c r="AD184" s="27"/>
      <c r="AE184" s="27" t="s">
        <v>227</v>
      </c>
      <c r="AF184" s="27"/>
      <c r="AG184" s="27"/>
      <c r="AH184" s="27"/>
      <c r="AI184" s="27"/>
      <c r="AJ184" s="27"/>
      <c r="AK184" s="27" t="s">
        <v>232</v>
      </c>
      <c r="AL184" s="27"/>
      <c r="AM184" s="27"/>
      <c r="AN184" s="27"/>
      <c r="AO184" s="27"/>
      <c r="AP184" s="27"/>
      <c r="AQ184" s="27" t="s">
        <v>244</v>
      </c>
      <c r="AR184" s="27"/>
      <c r="AS184" s="27"/>
      <c r="AT184" s="27"/>
      <c r="AU184" s="27"/>
      <c r="AV184" s="27"/>
      <c r="AW184" s="27" t="s">
        <v>19</v>
      </c>
      <c r="AX184" s="27"/>
      <c r="AY184" s="27"/>
      <c r="AZ184" s="27"/>
      <c r="BA184" s="27"/>
      <c r="BB184" s="27"/>
      <c r="BC184" s="27"/>
      <c r="BD184" s="27"/>
      <c r="BE184" s="27" t="s">
        <v>157</v>
      </c>
      <c r="BF184" s="27"/>
      <c r="BG184" s="27"/>
      <c r="BH184" s="27"/>
      <c r="BI184" s="27"/>
      <c r="BJ184" s="27"/>
      <c r="BK184" s="27"/>
      <c r="BL184" s="27"/>
    </row>
    <row r="185" spans="1:79" ht="21.75" customHeight="1" x14ac:dyDescent="0.25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5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6">
        <v>8</v>
      </c>
      <c r="AX186" s="26"/>
      <c r="AY186" s="26"/>
      <c r="AZ186" s="26"/>
      <c r="BA186" s="26"/>
      <c r="BB186" s="26"/>
      <c r="BC186" s="26"/>
      <c r="BD186" s="26"/>
      <c r="BE186" s="26">
        <v>9</v>
      </c>
      <c r="BF186" s="26"/>
      <c r="BG186" s="26"/>
      <c r="BH186" s="26"/>
      <c r="BI186" s="26"/>
      <c r="BJ186" s="26"/>
      <c r="BK186" s="26"/>
      <c r="BL186" s="26"/>
    </row>
    <row r="187" spans="1:79" s="1" customFormat="1" ht="18.75" hidden="1" customHeight="1" x14ac:dyDescent="0.25">
      <c r="A187" s="26" t="s">
        <v>65</v>
      </c>
      <c r="B187" s="26"/>
      <c r="C187" s="26"/>
      <c r="D187" s="26"/>
      <c r="E187" s="26"/>
      <c r="F187" s="26"/>
      <c r="G187" s="61" t="s">
        <v>58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81</v>
      </c>
      <c r="U187" s="30"/>
      <c r="V187" s="30"/>
      <c r="W187" s="30"/>
      <c r="X187" s="30"/>
      <c r="Y187" s="30"/>
      <c r="Z187" s="30" t="s">
        <v>82</v>
      </c>
      <c r="AA187" s="30"/>
      <c r="AB187" s="30"/>
      <c r="AC187" s="30"/>
      <c r="AD187" s="30"/>
      <c r="AE187" s="30" t="s">
        <v>83</v>
      </c>
      <c r="AF187" s="30"/>
      <c r="AG187" s="30"/>
      <c r="AH187" s="30"/>
      <c r="AI187" s="30"/>
      <c r="AJ187" s="30"/>
      <c r="AK187" s="30" t="s">
        <v>84</v>
      </c>
      <c r="AL187" s="30"/>
      <c r="AM187" s="30"/>
      <c r="AN187" s="30"/>
      <c r="AO187" s="30"/>
      <c r="AP187" s="30"/>
      <c r="AQ187" s="30" t="s">
        <v>85</v>
      </c>
      <c r="AR187" s="30"/>
      <c r="AS187" s="30"/>
      <c r="AT187" s="30"/>
      <c r="AU187" s="30"/>
      <c r="AV187" s="30"/>
      <c r="AW187" s="61" t="s">
        <v>88</v>
      </c>
      <c r="AX187" s="61"/>
      <c r="AY187" s="61"/>
      <c r="AZ187" s="61"/>
      <c r="BA187" s="61"/>
      <c r="BB187" s="61"/>
      <c r="BC187" s="61"/>
      <c r="BD187" s="61"/>
      <c r="BE187" s="61" t="s">
        <v>89</v>
      </c>
      <c r="BF187" s="61"/>
      <c r="BG187" s="61"/>
      <c r="BH187" s="61"/>
      <c r="BI187" s="61"/>
      <c r="BJ187" s="61"/>
      <c r="BK187" s="61"/>
      <c r="BL187" s="61"/>
      <c r="CA187" s="1" t="s">
        <v>55</v>
      </c>
    </row>
    <row r="188" spans="1:79" s="6" customFormat="1" ht="12.75" customHeight="1" x14ac:dyDescent="0.25">
      <c r="A188" s="86"/>
      <c r="B188" s="86"/>
      <c r="C188" s="86"/>
      <c r="D188" s="86"/>
      <c r="E188" s="86"/>
      <c r="F188" s="86"/>
      <c r="G188" s="119" t="s">
        <v>148</v>
      </c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CA188" s="6" t="s">
        <v>56</v>
      </c>
    </row>
    <row r="190" spans="1:79" ht="14.25" customHeight="1" x14ac:dyDescent="0.25">
      <c r="A190" s="29" t="s">
        <v>245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</row>
    <row r="192" spans="1:79" ht="13.8" x14ac:dyDescent="0.25">
      <c r="A192" s="29" t="s">
        <v>260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64" ht="13.8" x14ac:dyDescent="0.25">
      <c r="A193" s="29" t="s">
        <v>233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6" spans="1:64" ht="18.899999999999999" customHeight="1" x14ac:dyDescent="0.25">
      <c r="A196" s="129" t="s">
        <v>220</v>
      </c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22"/>
      <c r="AC196" s="22"/>
      <c r="AD196" s="22"/>
      <c r="AE196" s="22"/>
      <c r="AF196" s="22"/>
      <c r="AG196" s="22"/>
      <c r="AH196" s="42"/>
      <c r="AI196" s="42"/>
      <c r="AJ196" s="42"/>
      <c r="AK196" s="42"/>
      <c r="AL196" s="42"/>
      <c r="AM196" s="42"/>
      <c r="AN196" s="42"/>
      <c r="AO196" s="42"/>
      <c r="AP196" s="42"/>
      <c r="AQ196" s="22"/>
      <c r="AR196" s="22"/>
      <c r="AS196" s="22"/>
      <c r="AT196" s="22"/>
      <c r="AU196" s="130" t="s">
        <v>1</v>
      </c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</row>
    <row r="197" spans="1:64" ht="12.75" customHeight="1" x14ac:dyDescent="0.25">
      <c r="AB197" s="23"/>
      <c r="AC197" s="23"/>
      <c r="AD197" s="23"/>
      <c r="AE197" s="23"/>
      <c r="AF197" s="23"/>
      <c r="AG197" s="23"/>
      <c r="AH197" s="28" t="s">
        <v>2</v>
      </c>
      <c r="AI197" s="28"/>
      <c r="AJ197" s="28"/>
      <c r="AK197" s="28"/>
      <c r="AL197" s="28"/>
      <c r="AM197" s="28"/>
      <c r="AN197" s="28"/>
      <c r="AO197" s="28"/>
      <c r="AP197" s="28"/>
      <c r="AQ197" s="23"/>
      <c r="AR197" s="23"/>
      <c r="AS197" s="23"/>
      <c r="AT197" s="23"/>
      <c r="AU197" s="28" t="s">
        <v>161</v>
      </c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</row>
    <row r="198" spans="1:64" ht="13.8" x14ac:dyDescent="0.25">
      <c r="AB198" s="23"/>
      <c r="AC198" s="23"/>
      <c r="AD198" s="23"/>
      <c r="AE198" s="23"/>
      <c r="AF198" s="23"/>
      <c r="AG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3"/>
      <c r="AR198" s="23"/>
      <c r="AS198" s="23"/>
      <c r="AT198" s="23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</row>
    <row r="199" spans="1:64" ht="18" customHeight="1" x14ac:dyDescent="0.25">
      <c r="A199" s="129" t="s">
        <v>221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23"/>
      <c r="AC199" s="23"/>
      <c r="AD199" s="23"/>
      <c r="AE199" s="23"/>
      <c r="AF199" s="23"/>
      <c r="AG199" s="23"/>
      <c r="AH199" s="43"/>
      <c r="AI199" s="43"/>
      <c r="AJ199" s="43"/>
      <c r="AK199" s="43"/>
      <c r="AL199" s="43"/>
      <c r="AM199" s="43"/>
      <c r="AN199" s="43"/>
      <c r="AO199" s="43"/>
      <c r="AP199" s="43"/>
      <c r="AQ199" s="23"/>
      <c r="AR199" s="23"/>
      <c r="AS199" s="23"/>
      <c r="AT199" s="23"/>
      <c r="AU199" s="131" t="s">
        <v>1</v>
      </c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</row>
    <row r="200" spans="1:64" ht="12" customHeight="1" x14ac:dyDescent="0.25">
      <c r="AB200" s="23"/>
      <c r="AC200" s="23"/>
      <c r="AD200" s="23"/>
      <c r="AE200" s="23"/>
      <c r="AF200" s="23"/>
      <c r="AG200" s="23"/>
      <c r="AH200" s="28" t="s">
        <v>2</v>
      </c>
      <c r="AI200" s="28"/>
      <c r="AJ200" s="28"/>
      <c r="AK200" s="28"/>
      <c r="AL200" s="28"/>
      <c r="AM200" s="28"/>
      <c r="AN200" s="28"/>
      <c r="AO200" s="28"/>
      <c r="AP200" s="28"/>
      <c r="AQ200" s="23"/>
      <c r="AR200" s="23"/>
      <c r="AS200" s="23"/>
      <c r="AT200" s="23"/>
      <c r="AU200" s="28" t="s">
        <v>161</v>
      </c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</row>
  </sheetData>
  <mergeCells count="1084"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199:AA199"/>
    <mergeCell ref="AH199:AP199"/>
    <mergeCell ref="AU199:BF199"/>
    <mergeCell ref="AH200:AP200"/>
    <mergeCell ref="AU200:BF200"/>
    <mergeCell ref="A31:D31"/>
    <mergeCell ref="E31:T31"/>
    <mergeCell ref="U31:Y31"/>
    <mergeCell ref="Z31:AD31"/>
    <mergeCell ref="AE31:AH31"/>
    <mergeCell ref="A194:BL194"/>
    <mergeCell ref="A196:AA196"/>
    <mergeCell ref="AH196:AP196"/>
    <mergeCell ref="AU196:BF196"/>
    <mergeCell ref="AH197:AP197"/>
    <mergeCell ref="AU197:BF197"/>
    <mergeCell ref="AW188:BD188"/>
    <mergeCell ref="BE188:BL188"/>
    <mergeCell ref="A190:BL190"/>
    <mergeCell ref="A191:BL191"/>
    <mergeCell ref="A192:BL192"/>
    <mergeCell ref="A193:BL193"/>
    <mergeCell ref="AQ187:AV187"/>
    <mergeCell ref="AW187:BD187"/>
    <mergeCell ref="BE187:BL187"/>
    <mergeCell ref="A188:F188"/>
    <mergeCell ref="G188:S188"/>
    <mergeCell ref="T188:Y188"/>
    <mergeCell ref="Z188:AD188"/>
    <mergeCell ref="AE188:AJ188"/>
    <mergeCell ref="AK188:AP188"/>
    <mergeCell ref="AQ188:AV188"/>
    <mergeCell ref="A187:F187"/>
    <mergeCell ref="G187:S187"/>
    <mergeCell ref="T187:Y187"/>
    <mergeCell ref="Z187:AD187"/>
    <mergeCell ref="AE187:AJ187"/>
    <mergeCell ref="AK187:AP187"/>
    <mergeCell ref="BE184:BL185"/>
    <mergeCell ref="A186:F186"/>
    <mergeCell ref="G186:S186"/>
    <mergeCell ref="T186:Y186"/>
    <mergeCell ref="Z186:AD186"/>
    <mergeCell ref="AE186:AJ186"/>
    <mergeCell ref="AK186:AP186"/>
    <mergeCell ref="AQ186:AV186"/>
    <mergeCell ref="AW186:BD186"/>
    <mergeCell ref="BE186:BL186"/>
    <mergeCell ref="A182:BL182"/>
    <mergeCell ref="A183:BL183"/>
    <mergeCell ref="A184:F185"/>
    <mergeCell ref="G184:S185"/>
    <mergeCell ref="T184:Y185"/>
    <mergeCell ref="Z184:AD185"/>
    <mergeCell ref="AE184:AJ185"/>
    <mergeCell ref="AK184:AP185"/>
    <mergeCell ref="AQ184:AV185"/>
    <mergeCell ref="AW184:BD185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78:AN178"/>
    <mergeCell ref="AO178:AS178"/>
    <mergeCell ref="AT178:AW178"/>
    <mergeCell ref="AX178:BB178"/>
    <mergeCell ref="BC178:BG178"/>
    <mergeCell ref="BH178:BL178"/>
    <mergeCell ref="A178:F178"/>
    <mergeCell ref="G178:P178"/>
    <mergeCell ref="Q178:U178"/>
    <mergeCell ref="V178:Y178"/>
    <mergeCell ref="Z178:AD178"/>
    <mergeCell ref="AE178:AI178"/>
    <mergeCell ref="AT176:AW177"/>
    <mergeCell ref="AX176:BG176"/>
    <mergeCell ref="BH176:BL177"/>
    <mergeCell ref="Z177:AD177"/>
    <mergeCell ref="AE177:AI177"/>
    <mergeCell ref="AX177:BB177"/>
    <mergeCell ref="BC177:BG177"/>
    <mergeCell ref="A174:BL174"/>
    <mergeCell ref="A175:F177"/>
    <mergeCell ref="G175:P177"/>
    <mergeCell ref="Q175:AN175"/>
    <mergeCell ref="AO175:BL175"/>
    <mergeCell ref="Q176:U177"/>
    <mergeCell ref="V176:Y177"/>
    <mergeCell ref="Z176:AI176"/>
    <mergeCell ref="AJ176:AN177"/>
    <mergeCell ref="AO176:AS177"/>
    <mergeCell ref="AK171:AP171"/>
    <mergeCell ref="AQ171:AV171"/>
    <mergeCell ref="AW171:BA171"/>
    <mergeCell ref="BB171:BF171"/>
    <mergeCell ref="BG171:BL171"/>
    <mergeCell ref="A173:BL173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K169:AP169"/>
    <mergeCell ref="AQ169:AV169"/>
    <mergeCell ref="AW169:BA169"/>
    <mergeCell ref="BB169:BF169"/>
    <mergeCell ref="BG169:BL169"/>
    <mergeCell ref="A170:F170"/>
    <mergeCell ref="G170:S170"/>
    <mergeCell ref="T170:Y170"/>
    <mergeCell ref="Z170:AD170"/>
    <mergeCell ref="AE170:AJ170"/>
    <mergeCell ref="AQ167:AV168"/>
    <mergeCell ref="AW167:BF167"/>
    <mergeCell ref="BG167:BL168"/>
    <mergeCell ref="AW168:BA168"/>
    <mergeCell ref="BB168:BF168"/>
    <mergeCell ref="A169:F169"/>
    <mergeCell ref="G169:S169"/>
    <mergeCell ref="T169:Y169"/>
    <mergeCell ref="Z169:AD169"/>
    <mergeCell ref="AE169:AJ169"/>
    <mergeCell ref="A167:F168"/>
    <mergeCell ref="G167:S168"/>
    <mergeCell ref="T167:Y168"/>
    <mergeCell ref="Z167:AD168"/>
    <mergeCell ref="AE167:AJ168"/>
    <mergeCell ref="AK167:AP168"/>
    <mergeCell ref="BP158:BS158"/>
    <mergeCell ref="A161:BL161"/>
    <mergeCell ref="A162:BL162"/>
    <mergeCell ref="A164:BL164"/>
    <mergeCell ref="A165:BL165"/>
    <mergeCell ref="A166:BL166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34" priority="7" stopIfTrue="1" operator="equal">
      <formula>A85</formula>
    </cfRule>
  </conditionalFormatting>
  <conditionalFormatting sqref="A105:C105 A112:C112">
    <cfRule type="cellIs" dxfId="33" priority="8" stopIfTrue="1" operator="equal">
      <formula>A104</formula>
    </cfRule>
    <cfRule type="cellIs" dxfId="32" priority="9" stopIfTrue="1" operator="equal">
      <formula>0</formula>
    </cfRule>
  </conditionalFormatting>
  <conditionalFormatting sqref="A87">
    <cfRule type="cellIs" dxfId="31" priority="6" stopIfTrue="1" operator="equal">
      <formula>A86</formula>
    </cfRule>
  </conditionalFormatting>
  <conditionalFormatting sqref="A97">
    <cfRule type="cellIs" dxfId="30" priority="65" stopIfTrue="1" operator="equal">
      <formula>A95</formula>
    </cfRule>
  </conditionalFormatting>
  <conditionalFormatting sqref="A96">
    <cfRule type="cellIs" dxfId="29" priority="4" stopIfTrue="1" operator="equal">
      <formula>A95</formula>
    </cfRule>
  </conditionalFormatting>
  <conditionalFormatting sqref="A131">
    <cfRule type="cellIs" dxfId="28" priority="2" stopIfTrue="1" operator="equal">
      <formula>A130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2"/>
  <sheetViews>
    <sheetView topLeftCell="A187" zoomScaleNormal="100" workbookViewId="0">
      <selection activeCell="A197" sqref="A197:IV198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165</v>
      </c>
      <c r="B10" s="35" t="s">
        <v>278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275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275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276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9" customHeight="1" x14ac:dyDescent="0.25">
      <c r="A21" s="125" t="s">
        <v>277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7011900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7011900</v>
      </c>
      <c r="AJ30" s="98"/>
      <c r="AK30" s="98"/>
      <c r="AL30" s="98"/>
      <c r="AM30" s="99"/>
      <c r="AN30" s="97">
        <v>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0</v>
      </c>
      <c r="BC30" s="98"/>
      <c r="BD30" s="98"/>
      <c r="BE30" s="98"/>
      <c r="BF30" s="99"/>
      <c r="BG30" s="97">
        <v>6181200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6181200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7011900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7011900</v>
      </c>
      <c r="AJ31" s="106"/>
      <c r="AK31" s="106"/>
      <c r="AL31" s="106"/>
      <c r="AM31" s="107"/>
      <c r="AN31" s="105">
        <v>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>
        <v>6181200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6181200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0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0</v>
      </c>
      <c r="AN39" s="98"/>
      <c r="AO39" s="98"/>
      <c r="AP39" s="98"/>
      <c r="AQ39" s="99"/>
      <c r="AR39" s="97">
        <v>0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0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>
        <v>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26.4" customHeight="1" x14ac:dyDescent="0.25">
      <c r="A50" s="90">
        <v>2620</v>
      </c>
      <c r="B50" s="91"/>
      <c r="C50" s="91"/>
      <c r="D50" s="92"/>
      <c r="E50" s="93" t="s">
        <v>274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7011900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7011900</v>
      </c>
      <c r="AJ50" s="98"/>
      <c r="AK50" s="98"/>
      <c r="AL50" s="98"/>
      <c r="AM50" s="99"/>
      <c r="AN50" s="97">
        <v>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0</v>
      </c>
      <c r="BC50" s="98"/>
      <c r="BD50" s="98"/>
      <c r="BE50" s="98"/>
      <c r="BF50" s="99"/>
      <c r="BG50" s="97">
        <v>6181200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6181200</v>
      </c>
      <c r="BV50" s="98"/>
      <c r="BW50" s="98"/>
      <c r="BX50" s="98"/>
      <c r="BY50" s="99"/>
      <c r="CA50" s="100" t="s">
        <v>27</v>
      </c>
    </row>
    <row r="51" spans="1:79" s="6" customFormat="1" ht="12.75" customHeight="1" x14ac:dyDescent="0.25">
      <c r="A51" s="87"/>
      <c r="B51" s="88"/>
      <c r="C51" s="88"/>
      <c r="D51" s="89"/>
      <c r="E51" s="101" t="s">
        <v>148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7011900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7011900</v>
      </c>
      <c r="AJ51" s="106"/>
      <c r="AK51" s="106"/>
      <c r="AL51" s="106"/>
      <c r="AM51" s="107"/>
      <c r="AN51" s="105">
        <v>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0</v>
      </c>
      <c r="BC51" s="106"/>
      <c r="BD51" s="106"/>
      <c r="BE51" s="106"/>
      <c r="BF51" s="107"/>
      <c r="BG51" s="105">
        <v>6181200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6181200</v>
      </c>
      <c r="BV51" s="106"/>
      <c r="BW51" s="106"/>
      <c r="BX51" s="106"/>
      <c r="BY51" s="107"/>
    </row>
    <row r="53" spans="1:79" ht="14.25" customHeight="1" x14ac:dyDescent="0.25">
      <c r="A53" s="29" t="s">
        <v>237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5">
      <c r="A54" s="44" t="s">
        <v>224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5">
      <c r="A55" s="62" t="s">
        <v>120</v>
      </c>
      <c r="B55" s="63"/>
      <c r="C55" s="63"/>
      <c r="D55" s="63"/>
      <c r="E55" s="64"/>
      <c r="F55" s="27" t="s">
        <v>20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225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228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235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5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5</v>
      </c>
      <c r="V56" s="37"/>
      <c r="W56" s="37"/>
      <c r="X56" s="37"/>
      <c r="Y56" s="38"/>
      <c r="Z56" s="36" t="s">
        <v>4</v>
      </c>
      <c r="AA56" s="37"/>
      <c r="AB56" s="37"/>
      <c r="AC56" s="37"/>
      <c r="AD56" s="38"/>
      <c r="AE56" s="51" t="s">
        <v>117</v>
      </c>
      <c r="AF56" s="52"/>
      <c r="AG56" s="52"/>
      <c r="AH56" s="53"/>
      <c r="AI56" s="36" t="s">
        <v>6</v>
      </c>
      <c r="AJ56" s="37"/>
      <c r="AK56" s="37"/>
      <c r="AL56" s="37"/>
      <c r="AM56" s="38"/>
      <c r="AN56" s="36" t="s">
        <v>5</v>
      </c>
      <c r="AO56" s="37"/>
      <c r="AP56" s="37"/>
      <c r="AQ56" s="37"/>
      <c r="AR56" s="38"/>
      <c r="AS56" s="36" t="s">
        <v>4</v>
      </c>
      <c r="AT56" s="37"/>
      <c r="AU56" s="37"/>
      <c r="AV56" s="37"/>
      <c r="AW56" s="38"/>
      <c r="AX56" s="51" t="s">
        <v>117</v>
      </c>
      <c r="AY56" s="52"/>
      <c r="AZ56" s="52"/>
      <c r="BA56" s="53"/>
      <c r="BB56" s="36" t="s">
        <v>97</v>
      </c>
      <c r="BC56" s="37"/>
      <c r="BD56" s="37"/>
      <c r="BE56" s="37"/>
      <c r="BF56" s="38"/>
      <c r="BG56" s="36" t="s">
        <v>5</v>
      </c>
      <c r="BH56" s="37"/>
      <c r="BI56" s="37"/>
      <c r="BJ56" s="37"/>
      <c r="BK56" s="38"/>
      <c r="BL56" s="36" t="s">
        <v>4</v>
      </c>
      <c r="BM56" s="37"/>
      <c r="BN56" s="37"/>
      <c r="BO56" s="37"/>
      <c r="BP56" s="38"/>
      <c r="BQ56" s="51" t="s">
        <v>117</v>
      </c>
      <c r="BR56" s="52"/>
      <c r="BS56" s="52"/>
      <c r="BT56" s="53"/>
      <c r="BU56" s="27" t="s">
        <v>98</v>
      </c>
      <c r="BV56" s="27"/>
      <c r="BW56" s="27"/>
      <c r="BX56" s="27"/>
      <c r="BY56" s="27"/>
    </row>
    <row r="57" spans="1:79" ht="15" customHeight="1" x14ac:dyDescent="0.25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5">
      <c r="A58" s="39" t="s">
        <v>65</v>
      </c>
      <c r="B58" s="40"/>
      <c r="C58" s="40"/>
      <c r="D58" s="40"/>
      <c r="E58" s="41"/>
      <c r="F58" s="39" t="s">
        <v>58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66</v>
      </c>
      <c r="V58" s="40"/>
      <c r="W58" s="40"/>
      <c r="X58" s="40"/>
      <c r="Y58" s="41"/>
      <c r="Z58" s="39" t="s">
        <v>67</v>
      </c>
      <c r="AA58" s="40"/>
      <c r="AB58" s="40"/>
      <c r="AC58" s="40"/>
      <c r="AD58" s="41"/>
      <c r="AE58" s="39" t="s">
        <v>92</v>
      </c>
      <c r="AF58" s="40"/>
      <c r="AG58" s="40"/>
      <c r="AH58" s="41"/>
      <c r="AI58" s="47" t="s">
        <v>171</v>
      </c>
      <c r="AJ58" s="48"/>
      <c r="AK58" s="48"/>
      <c r="AL58" s="48"/>
      <c r="AM58" s="49"/>
      <c r="AN58" s="39" t="s">
        <v>68</v>
      </c>
      <c r="AO58" s="40"/>
      <c r="AP58" s="40"/>
      <c r="AQ58" s="40"/>
      <c r="AR58" s="41"/>
      <c r="AS58" s="39" t="s">
        <v>69</v>
      </c>
      <c r="AT58" s="40"/>
      <c r="AU58" s="40"/>
      <c r="AV58" s="40"/>
      <c r="AW58" s="41"/>
      <c r="AX58" s="39" t="s">
        <v>93</v>
      </c>
      <c r="AY58" s="40"/>
      <c r="AZ58" s="40"/>
      <c r="BA58" s="41"/>
      <c r="BB58" s="47" t="s">
        <v>171</v>
      </c>
      <c r="BC58" s="48"/>
      <c r="BD58" s="48"/>
      <c r="BE58" s="48"/>
      <c r="BF58" s="49"/>
      <c r="BG58" s="39" t="s">
        <v>59</v>
      </c>
      <c r="BH58" s="40"/>
      <c r="BI58" s="40"/>
      <c r="BJ58" s="40"/>
      <c r="BK58" s="41"/>
      <c r="BL58" s="39" t="s">
        <v>60</v>
      </c>
      <c r="BM58" s="40"/>
      <c r="BN58" s="40"/>
      <c r="BO58" s="40"/>
      <c r="BP58" s="41"/>
      <c r="BQ58" s="39" t="s">
        <v>94</v>
      </c>
      <c r="BR58" s="40"/>
      <c r="BS58" s="40"/>
      <c r="BT58" s="41"/>
      <c r="BU58" s="50" t="s">
        <v>171</v>
      </c>
      <c r="BV58" s="50"/>
      <c r="BW58" s="50"/>
      <c r="BX58" s="50"/>
      <c r="BY58" s="50"/>
      <c r="CA58" t="s">
        <v>28</v>
      </c>
    </row>
    <row r="59" spans="1:79" s="6" customFormat="1" ht="12.75" customHeight="1" x14ac:dyDescent="0.25">
      <c r="A59" s="87"/>
      <c r="B59" s="88"/>
      <c r="C59" s="88"/>
      <c r="D59" s="88"/>
      <c r="E59" s="89"/>
      <c r="F59" s="87" t="s">
        <v>148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29</v>
      </c>
    </row>
    <row r="61" spans="1:79" ht="14.25" customHeight="1" x14ac:dyDescent="0.25">
      <c r="A61" s="29" t="s">
        <v>252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5">
      <c r="A62" s="44" t="s">
        <v>224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5">
      <c r="A63" s="62" t="s">
        <v>119</v>
      </c>
      <c r="B63" s="63"/>
      <c r="C63" s="63"/>
      <c r="D63" s="64"/>
      <c r="E63" s="54" t="s">
        <v>20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246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251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5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5</v>
      </c>
      <c r="Y64" s="55"/>
      <c r="Z64" s="55"/>
      <c r="AA64" s="55"/>
      <c r="AB64" s="56"/>
      <c r="AC64" s="54" t="s">
        <v>4</v>
      </c>
      <c r="AD64" s="55"/>
      <c r="AE64" s="55"/>
      <c r="AF64" s="55"/>
      <c r="AG64" s="56"/>
      <c r="AH64" s="51" t="s">
        <v>117</v>
      </c>
      <c r="AI64" s="52"/>
      <c r="AJ64" s="52"/>
      <c r="AK64" s="52"/>
      <c r="AL64" s="53"/>
      <c r="AM64" s="36" t="s">
        <v>6</v>
      </c>
      <c r="AN64" s="37"/>
      <c r="AO64" s="37"/>
      <c r="AP64" s="37"/>
      <c r="AQ64" s="38"/>
      <c r="AR64" s="36" t="s">
        <v>5</v>
      </c>
      <c r="AS64" s="37"/>
      <c r="AT64" s="37"/>
      <c r="AU64" s="37"/>
      <c r="AV64" s="38"/>
      <c r="AW64" s="36" t="s">
        <v>4</v>
      </c>
      <c r="AX64" s="37"/>
      <c r="AY64" s="37"/>
      <c r="AZ64" s="37"/>
      <c r="BA64" s="38"/>
      <c r="BB64" s="51" t="s">
        <v>117</v>
      </c>
      <c r="BC64" s="52"/>
      <c r="BD64" s="52"/>
      <c r="BE64" s="52"/>
      <c r="BF64" s="53"/>
      <c r="BG64" s="36" t="s">
        <v>97</v>
      </c>
      <c r="BH64" s="37"/>
      <c r="BI64" s="37"/>
      <c r="BJ64" s="37"/>
      <c r="BK64" s="38"/>
    </row>
    <row r="65" spans="1:79" ht="12.75" customHeight="1" x14ac:dyDescent="0.25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5">
      <c r="A66" s="39" t="s">
        <v>65</v>
      </c>
      <c r="B66" s="40"/>
      <c r="C66" s="40"/>
      <c r="D66" s="41"/>
      <c r="E66" s="39" t="s">
        <v>58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61</v>
      </c>
      <c r="Y66" s="69"/>
      <c r="Z66" s="69"/>
      <c r="AA66" s="69"/>
      <c r="AB66" s="70"/>
      <c r="AC66" s="68" t="s">
        <v>62</v>
      </c>
      <c r="AD66" s="69"/>
      <c r="AE66" s="69"/>
      <c r="AF66" s="69"/>
      <c r="AG66" s="70"/>
      <c r="AH66" s="39" t="s">
        <v>95</v>
      </c>
      <c r="AI66" s="40"/>
      <c r="AJ66" s="40"/>
      <c r="AK66" s="40"/>
      <c r="AL66" s="41"/>
      <c r="AM66" s="47" t="s">
        <v>172</v>
      </c>
      <c r="AN66" s="48"/>
      <c r="AO66" s="48"/>
      <c r="AP66" s="48"/>
      <c r="AQ66" s="49"/>
      <c r="AR66" s="39" t="s">
        <v>63</v>
      </c>
      <c r="AS66" s="40"/>
      <c r="AT66" s="40"/>
      <c r="AU66" s="40"/>
      <c r="AV66" s="41"/>
      <c r="AW66" s="39" t="s">
        <v>64</v>
      </c>
      <c r="AX66" s="40"/>
      <c r="AY66" s="40"/>
      <c r="AZ66" s="40"/>
      <c r="BA66" s="41"/>
      <c r="BB66" s="39" t="s">
        <v>96</v>
      </c>
      <c r="BC66" s="40"/>
      <c r="BD66" s="40"/>
      <c r="BE66" s="40"/>
      <c r="BF66" s="41"/>
      <c r="BG66" s="47" t="s">
        <v>172</v>
      </c>
      <c r="BH66" s="48"/>
      <c r="BI66" s="48"/>
      <c r="BJ66" s="48"/>
      <c r="BK66" s="49"/>
      <c r="CA66" t="s">
        <v>30</v>
      </c>
    </row>
    <row r="67" spans="1:79" s="100" customFormat="1" ht="26.4" customHeight="1" x14ac:dyDescent="0.25">
      <c r="A67" s="90">
        <v>2620</v>
      </c>
      <c r="B67" s="91"/>
      <c r="C67" s="91"/>
      <c r="D67" s="92"/>
      <c r="E67" s="93" t="s">
        <v>274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0</v>
      </c>
      <c r="AN67" s="98"/>
      <c r="AO67" s="98"/>
      <c r="AP67" s="98"/>
      <c r="AQ67" s="99"/>
      <c r="AR67" s="97">
        <v>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0</v>
      </c>
      <c r="BH67" s="96"/>
      <c r="BI67" s="96"/>
      <c r="BJ67" s="96"/>
      <c r="BK67" s="96"/>
      <c r="CA67" s="100" t="s">
        <v>31</v>
      </c>
    </row>
    <row r="68" spans="1:79" s="6" customFormat="1" ht="12.75" customHeight="1" x14ac:dyDescent="0.25">
      <c r="A68" s="87"/>
      <c r="B68" s="88"/>
      <c r="C68" s="88"/>
      <c r="D68" s="89"/>
      <c r="E68" s="101" t="s">
        <v>148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0</v>
      </c>
      <c r="AN68" s="106"/>
      <c r="AO68" s="106"/>
      <c r="AP68" s="106"/>
      <c r="AQ68" s="107"/>
      <c r="AR68" s="105">
        <v>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0</v>
      </c>
      <c r="BH68" s="104"/>
      <c r="BI68" s="104"/>
      <c r="BJ68" s="104"/>
      <c r="BK68" s="104"/>
    </row>
    <row r="70" spans="1:79" ht="14.25" customHeight="1" x14ac:dyDescent="0.25">
      <c r="A70" s="29" t="s">
        <v>253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5">
      <c r="A71" s="44" t="s">
        <v>224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5">
      <c r="A72" s="62" t="s">
        <v>120</v>
      </c>
      <c r="B72" s="63"/>
      <c r="C72" s="63"/>
      <c r="D72" s="63"/>
      <c r="E72" s="64"/>
      <c r="F72" s="54" t="s">
        <v>20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246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251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5</v>
      </c>
      <c r="Y73" s="37"/>
      <c r="Z73" s="37"/>
      <c r="AA73" s="37"/>
      <c r="AB73" s="38"/>
      <c r="AC73" s="36" t="s">
        <v>4</v>
      </c>
      <c r="AD73" s="37"/>
      <c r="AE73" s="37"/>
      <c r="AF73" s="37"/>
      <c r="AG73" s="38"/>
      <c r="AH73" s="51" t="s">
        <v>117</v>
      </c>
      <c r="AI73" s="52"/>
      <c r="AJ73" s="52"/>
      <c r="AK73" s="52"/>
      <c r="AL73" s="53"/>
      <c r="AM73" s="36" t="s">
        <v>6</v>
      </c>
      <c r="AN73" s="37"/>
      <c r="AO73" s="37"/>
      <c r="AP73" s="37"/>
      <c r="AQ73" s="38"/>
      <c r="AR73" s="36" t="s">
        <v>5</v>
      </c>
      <c r="AS73" s="37"/>
      <c r="AT73" s="37"/>
      <c r="AU73" s="37"/>
      <c r="AV73" s="38"/>
      <c r="AW73" s="36" t="s">
        <v>4</v>
      </c>
      <c r="AX73" s="37"/>
      <c r="AY73" s="37"/>
      <c r="AZ73" s="37"/>
      <c r="BA73" s="38"/>
      <c r="BB73" s="74" t="s">
        <v>117</v>
      </c>
      <c r="BC73" s="74"/>
      <c r="BD73" s="74"/>
      <c r="BE73" s="74"/>
      <c r="BF73" s="74"/>
      <c r="BG73" s="36" t="s">
        <v>97</v>
      </c>
      <c r="BH73" s="37"/>
      <c r="BI73" s="37"/>
      <c r="BJ73" s="37"/>
      <c r="BK73" s="38"/>
    </row>
    <row r="74" spans="1:79" ht="15" customHeight="1" x14ac:dyDescent="0.25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5">
      <c r="A75" s="39" t="s">
        <v>65</v>
      </c>
      <c r="B75" s="40"/>
      <c r="C75" s="40"/>
      <c r="D75" s="40"/>
      <c r="E75" s="41"/>
      <c r="F75" s="39" t="s">
        <v>58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61</v>
      </c>
      <c r="Y75" s="40"/>
      <c r="Z75" s="40"/>
      <c r="AA75" s="40"/>
      <c r="AB75" s="41"/>
      <c r="AC75" s="39" t="s">
        <v>62</v>
      </c>
      <c r="AD75" s="40"/>
      <c r="AE75" s="40"/>
      <c r="AF75" s="40"/>
      <c r="AG75" s="41"/>
      <c r="AH75" s="39" t="s">
        <v>95</v>
      </c>
      <c r="AI75" s="40"/>
      <c r="AJ75" s="40"/>
      <c r="AK75" s="40"/>
      <c r="AL75" s="41"/>
      <c r="AM75" s="47" t="s">
        <v>172</v>
      </c>
      <c r="AN75" s="48"/>
      <c r="AO75" s="48"/>
      <c r="AP75" s="48"/>
      <c r="AQ75" s="49"/>
      <c r="AR75" s="39" t="s">
        <v>63</v>
      </c>
      <c r="AS75" s="40"/>
      <c r="AT75" s="40"/>
      <c r="AU75" s="40"/>
      <c r="AV75" s="41"/>
      <c r="AW75" s="39" t="s">
        <v>64</v>
      </c>
      <c r="AX75" s="40"/>
      <c r="AY75" s="40"/>
      <c r="AZ75" s="40"/>
      <c r="BA75" s="41"/>
      <c r="BB75" s="39" t="s">
        <v>96</v>
      </c>
      <c r="BC75" s="40"/>
      <c r="BD75" s="40"/>
      <c r="BE75" s="40"/>
      <c r="BF75" s="41"/>
      <c r="BG75" s="47" t="s">
        <v>172</v>
      </c>
      <c r="BH75" s="48"/>
      <c r="BI75" s="48"/>
      <c r="BJ75" s="48"/>
      <c r="BK75" s="49"/>
      <c r="CA75" t="s">
        <v>32</v>
      </c>
    </row>
    <row r="76" spans="1:79" s="6" customFormat="1" ht="12.75" customHeight="1" x14ac:dyDescent="0.25">
      <c r="A76" s="87"/>
      <c r="B76" s="88"/>
      <c r="C76" s="88"/>
      <c r="D76" s="88"/>
      <c r="E76" s="89"/>
      <c r="F76" s="87" t="s">
        <v>148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33</v>
      </c>
    </row>
    <row r="79" spans="1:79" ht="14.25" customHeight="1" x14ac:dyDescent="0.25">
      <c r="A79" s="29" t="s">
        <v>121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5">
      <c r="A80" s="29" t="s">
        <v>238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5">
      <c r="A81" s="44" t="s">
        <v>224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5">
      <c r="A82" s="54" t="s">
        <v>7</v>
      </c>
      <c r="B82" s="55"/>
      <c r="C82" s="55"/>
      <c r="D82" s="54" t="s">
        <v>122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225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228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235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5</v>
      </c>
      <c r="V83" s="37"/>
      <c r="W83" s="37"/>
      <c r="X83" s="37"/>
      <c r="Y83" s="38"/>
      <c r="Z83" s="36" t="s">
        <v>4</v>
      </c>
      <c r="AA83" s="37"/>
      <c r="AB83" s="37"/>
      <c r="AC83" s="37"/>
      <c r="AD83" s="38"/>
      <c r="AE83" s="51" t="s">
        <v>117</v>
      </c>
      <c r="AF83" s="52"/>
      <c r="AG83" s="52"/>
      <c r="AH83" s="53"/>
      <c r="AI83" s="36" t="s">
        <v>6</v>
      </c>
      <c r="AJ83" s="37"/>
      <c r="AK83" s="37"/>
      <c r="AL83" s="37"/>
      <c r="AM83" s="38"/>
      <c r="AN83" s="36" t="s">
        <v>5</v>
      </c>
      <c r="AO83" s="37"/>
      <c r="AP83" s="37"/>
      <c r="AQ83" s="37"/>
      <c r="AR83" s="38"/>
      <c r="AS83" s="36" t="s">
        <v>4</v>
      </c>
      <c r="AT83" s="37"/>
      <c r="AU83" s="37"/>
      <c r="AV83" s="37"/>
      <c r="AW83" s="38"/>
      <c r="AX83" s="51" t="s">
        <v>117</v>
      </c>
      <c r="AY83" s="52"/>
      <c r="AZ83" s="52"/>
      <c r="BA83" s="53"/>
      <c r="BB83" s="36" t="s">
        <v>97</v>
      </c>
      <c r="BC83" s="37"/>
      <c r="BD83" s="37"/>
      <c r="BE83" s="37"/>
      <c r="BF83" s="38"/>
      <c r="BG83" s="36" t="s">
        <v>5</v>
      </c>
      <c r="BH83" s="37"/>
      <c r="BI83" s="37"/>
      <c r="BJ83" s="37"/>
      <c r="BK83" s="38"/>
      <c r="BL83" s="27" t="s">
        <v>4</v>
      </c>
      <c r="BM83" s="27"/>
      <c r="BN83" s="27"/>
      <c r="BO83" s="27"/>
      <c r="BP83" s="27"/>
      <c r="BQ83" s="74" t="s">
        <v>117</v>
      </c>
      <c r="BR83" s="74"/>
      <c r="BS83" s="74"/>
      <c r="BT83" s="74"/>
      <c r="BU83" s="36" t="s">
        <v>98</v>
      </c>
      <c r="BV83" s="37"/>
      <c r="BW83" s="37"/>
      <c r="BX83" s="37"/>
      <c r="BY83" s="38"/>
    </row>
    <row r="84" spans="1:79" ht="15" customHeight="1" x14ac:dyDescent="0.25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5">
      <c r="A85" s="39" t="s">
        <v>70</v>
      </c>
      <c r="B85" s="40"/>
      <c r="C85" s="40"/>
      <c r="D85" s="39" t="s">
        <v>58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66</v>
      </c>
      <c r="V85" s="26"/>
      <c r="W85" s="26"/>
      <c r="X85" s="26"/>
      <c r="Y85" s="26"/>
      <c r="Z85" s="26" t="s">
        <v>67</v>
      </c>
      <c r="AA85" s="26"/>
      <c r="AB85" s="26"/>
      <c r="AC85" s="26"/>
      <c r="AD85" s="26"/>
      <c r="AE85" s="26" t="s">
        <v>92</v>
      </c>
      <c r="AF85" s="26"/>
      <c r="AG85" s="26"/>
      <c r="AH85" s="26"/>
      <c r="AI85" s="50" t="s">
        <v>171</v>
      </c>
      <c r="AJ85" s="50"/>
      <c r="AK85" s="50"/>
      <c r="AL85" s="50"/>
      <c r="AM85" s="50"/>
      <c r="AN85" s="26" t="s">
        <v>68</v>
      </c>
      <c r="AO85" s="26"/>
      <c r="AP85" s="26"/>
      <c r="AQ85" s="26"/>
      <c r="AR85" s="26"/>
      <c r="AS85" s="26" t="s">
        <v>69</v>
      </c>
      <c r="AT85" s="26"/>
      <c r="AU85" s="26"/>
      <c r="AV85" s="26"/>
      <c r="AW85" s="26"/>
      <c r="AX85" s="26" t="s">
        <v>93</v>
      </c>
      <c r="AY85" s="26"/>
      <c r="AZ85" s="26"/>
      <c r="BA85" s="26"/>
      <c r="BB85" s="50" t="s">
        <v>171</v>
      </c>
      <c r="BC85" s="50"/>
      <c r="BD85" s="50"/>
      <c r="BE85" s="50"/>
      <c r="BF85" s="50"/>
      <c r="BG85" s="26" t="s">
        <v>59</v>
      </c>
      <c r="BH85" s="26"/>
      <c r="BI85" s="26"/>
      <c r="BJ85" s="26"/>
      <c r="BK85" s="26"/>
      <c r="BL85" s="26" t="s">
        <v>60</v>
      </c>
      <c r="BM85" s="26"/>
      <c r="BN85" s="26"/>
      <c r="BO85" s="26"/>
      <c r="BP85" s="26"/>
      <c r="BQ85" s="26" t="s">
        <v>94</v>
      </c>
      <c r="BR85" s="26"/>
      <c r="BS85" s="26"/>
      <c r="BT85" s="26"/>
      <c r="BU85" s="50" t="s">
        <v>171</v>
      </c>
      <c r="BV85" s="50"/>
      <c r="BW85" s="50"/>
      <c r="BX85" s="50"/>
      <c r="BY85" s="50"/>
      <c r="CA85" t="s">
        <v>34</v>
      </c>
    </row>
    <row r="86" spans="1:79" s="100" customFormat="1" ht="13.2" customHeight="1" x14ac:dyDescent="0.25">
      <c r="A86" s="90">
        <v>1</v>
      </c>
      <c r="B86" s="91"/>
      <c r="C86" s="91"/>
      <c r="D86" s="93" t="s">
        <v>275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7011900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7011900</v>
      </c>
      <c r="AJ86" s="98"/>
      <c r="AK86" s="98"/>
      <c r="AL86" s="98"/>
      <c r="AM86" s="99"/>
      <c r="AN86" s="97">
        <v>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0</v>
      </c>
      <c r="BC86" s="98"/>
      <c r="BD86" s="98"/>
      <c r="BE86" s="98"/>
      <c r="BF86" s="99"/>
      <c r="BG86" s="97">
        <v>6181200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6181200</v>
      </c>
      <c r="BV86" s="98"/>
      <c r="BW86" s="98"/>
      <c r="BX86" s="98"/>
      <c r="BY86" s="99"/>
      <c r="CA86" s="100" t="s">
        <v>35</v>
      </c>
    </row>
    <row r="87" spans="1:79" s="6" customFormat="1" ht="12.75" customHeight="1" x14ac:dyDescent="0.25">
      <c r="A87" s="87"/>
      <c r="B87" s="88"/>
      <c r="C87" s="88"/>
      <c r="D87" s="101" t="s">
        <v>148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7011900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7011900</v>
      </c>
      <c r="AJ87" s="106"/>
      <c r="AK87" s="106"/>
      <c r="AL87" s="106"/>
      <c r="AM87" s="107"/>
      <c r="AN87" s="105">
        <v>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0</v>
      </c>
      <c r="BC87" s="106"/>
      <c r="BD87" s="106"/>
      <c r="BE87" s="106"/>
      <c r="BF87" s="107"/>
      <c r="BG87" s="105">
        <v>6181200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6181200</v>
      </c>
      <c r="BV87" s="106"/>
      <c r="BW87" s="106"/>
      <c r="BX87" s="106"/>
      <c r="BY87" s="107"/>
    </row>
    <row r="89" spans="1:79" ht="14.25" customHeight="1" x14ac:dyDescent="0.25">
      <c r="A89" s="29" t="s">
        <v>254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5">
      <c r="A90" s="75" t="s">
        <v>224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5">
      <c r="A91" s="54" t="s">
        <v>7</v>
      </c>
      <c r="B91" s="55"/>
      <c r="C91" s="55"/>
      <c r="D91" s="54" t="s">
        <v>122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246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5</v>
      </c>
      <c r="V92" s="37"/>
      <c r="W92" s="37"/>
      <c r="X92" s="37"/>
      <c r="Y92" s="38"/>
      <c r="Z92" s="36" t="s">
        <v>4</v>
      </c>
      <c r="AA92" s="37"/>
      <c r="AB92" s="37"/>
      <c r="AC92" s="37"/>
      <c r="AD92" s="38"/>
      <c r="AE92" s="51" t="s">
        <v>117</v>
      </c>
      <c r="AF92" s="52"/>
      <c r="AG92" s="52"/>
      <c r="AH92" s="52"/>
      <c r="AI92" s="53"/>
      <c r="AJ92" s="36" t="s">
        <v>6</v>
      </c>
      <c r="AK92" s="37"/>
      <c r="AL92" s="37"/>
      <c r="AM92" s="37"/>
      <c r="AN92" s="38"/>
      <c r="AO92" s="36" t="s">
        <v>5</v>
      </c>
      <c r="AP92" s="37"/>
      <c r="AQ92" s="37"/>
      <c r="AR92" s="37"/>
      <c r="AS92" s="38"/>
      <c r="AT92" s="36" t="s">
        <v>4</v>
      </c>
      <c r="AU92" s="37"/>
      <c r="AV92" s="37"/>
      <c r="AW92" s="37"/>
      <c r="AX92" s="38"/>
      <c r="AY92" s="51" t="s">
        <v>117</v>
      </c>
      <c r="AZ92" s="52"/>
      <c r="BA92" s="52"/>
      <c r="BB92" s="52"/>
      <c r="BC92" s="53"/>
      <c r="BD92" s="27" t="s">
        <v>97</v>
      </c>
      <c r="BE92" s="27"/>
      <c r="BF92" s="27"/>
      <c r="BG92" s="27"/>
      <c r="BH92" s="27"/>
    </row>
    <row r="93" spans="1:79" ht="15" customHeight="1" x14ac:dyDescent="0.25">
      <c r="A93" s="36" t="s">
        <v>170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5">
      <c r="A94" s="39" t="s">
        <v>70</v>
      </c>
      <c r="B94" s="40"/>
      <c r="C94" s="40"/>
      <c r="D94" s="39" t="s">
        <v>58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61</v>
      </c>
      <c r="V94" s="40"/>
      <c r="W94" s="40"/>
      <c r="X94" s="40"/>
      <c r="Y94" s="41"/>
      <c r="Z94" s="39" t="s">
        <v>62</v>
      </c>
      <c r="AA94" s="40"/>
      <c r="AB94" s="40"/>
      <c r="AC94" s="40"/>
      <c r="AD94" s="41"/>
      <c r="AE94" s="39" t="s">
        <v>95</v>
      </c>
      <c r="AF94" s="40"/>
      <c r="AG94" s="40"/>
      <c r="AH94" s="40"/>
      <c r="AI94" s="41"/>
      <c r="AJ94" s="47" t="s">
        <v>172</v>
      </c>
      <c r="AK94" s="48"/>
      <c r="AL94" s="48"/>
      <c r="AM94" s="48"/>
      <c r="AN94" s="49"/>
      <c r="AO94" s="39" t="s">
        <v>63</v>
      </c>
      <c r="AP94" s="40"/>
      <c r="AQ94" s="40"/>
      <c r="AR94" s="40"/>
      <c r="AS94" s="41"/>
      <c r="AT94" s="39" t="s">
        <v>64</v>
      </c>
      <c r="AU94" s="40"/>
      <c r="AV94" s="40"/>
      <c r="AW94" s="40"/>
      <c r="AX94" s="41"/>
      <c r="AY94" s="39" t="s">
        <v>96</v>
      </c>
      <c r="AZ94" s="40"/>
      <c r="BA94" s="40"/>
      <c r="BB94" s="40"/>
      <c r="BC94" s="41"/>
      <c r="BD94" s="50" t="s">
        <v>172</v>
      </c>
      <c r="BE94" s="50"/>
      <c r="BF94" s="50"/>
      <c r="BG94" s="50"/>
      <c r="BH94" s="50"/>
      <c r="CA94" s="1" t="s">
        <v>36</v>
      </c>
    </row>
    <row r="95" spans="1:79" s="100" customFormat="1" ht="13.2" customHeight="1" x14ac:dyDescent="0.25">
      <c r="A95" s="90">
        <v>1</v>
      </c>
      <c r="B95" s="91"/>
      <c r="C95" s="91"/>
      <c r="D95" s="93" t="s">
        <v>275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0</v>
      </c>
      <c r="AK95" s="111"/>
      <c r="AL95" s="111"/>
      <c r="AM95" s="111"/>
      <c r="AN95" s="111"/>
      <c r="AO95" s="96">
        <v>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0</v>
      </c>
      <c r="BE95" s="111"/>
      <c r="BF95" s="111"/>
      <c r="BG95" s="111"/>
      <c r="BH95" s="111"/>
      <c r="CA95" s="100" t="s">
        <v>37</v>
      </c>
    </row>
    <row r="96" spans="1:79" s="6" customFormat="1" ht="12.75" customHeight="1" x14ac:dyDescent="0.25">
      <c r="A96" s="87"/>
      <c r="B96" s="88"/>
      <c r="C96" s="88"/>
      <c r="D96" s="101" t="s">
        <v>148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0</v>
      </c>
      <c r="AK96" s="86"/>
      <c r="AL96" s="86"/>
      <c r="AM96" s="86"/>
      <c r="AN96" s="86"/>
      <c r="AO96" s="104">
        <v>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0</v>
      </c>
      <c r="BE96" s="86"/>
      <c r="BF96" s="86"/>
      <c r="BG96" s="86"/>
      <c r="BH96" s="86"/>
    </row>
    <row r="97" spans="1:79" s="5" customFormat="1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5">
      <c r="A99" s="29" t="s">
        <v>153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5">
      <c r="A100" s="29" t="s">
        <v>239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5">
      <c r="A101" s="54" t="s">
        <v>7</v>
      </c>
      <c r="B101" s="55"/>
      <c r="C101" s="55"/>
      <c r="D101" s="27" t="s">
        <v>10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9</v>
      </c>
      <c r="R101" s="27"/>
      <c r="S101" s="27"/>
      <c r="T101" s="27"/>
      <c r="U101" s="27"/>
      <c r="V101" s="27" t="s">
        <v>8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225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228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235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5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5</v>
      </c>
      <c r="AG102" s="27"/>
      <c r="AH102" s="27"/>
      <c r="AI102" s="27"/>
      <c r="AJ102" s="27"/>
      <c r="AK102" s="27" t="s">
        <v>4</v>
      </c>
      <c r="AL102" s="27"/>
      <c r="AM102" s="27"/>
      <c r="AN102" s="27"/>
      <c r="AO102" s="27"/>
      <c r="AP102" s="27" t="s">
        <v>124</v>
      </c>
      <c r="AQ102" s="27"/>
      <c r="AR102" s="27"/>
      <c r="AS102" s="27"/>
      <c r="AT102" s="27"/>
      <c r="AU102" s="27" t="s">
        <v>5</v>
      </c>
      <c r="AV102" s="27"/>
      <c r="AW102" s="27"/>
      <c r="AX102" s="27"/>
      <c r="AY102" s="27"/>
      <c r="AZ102" s="27" t="s">
        <v>4</v>
      </c>
      <c r="BA102" s="27"/>
      <c r="BB102" s="27"/>
      <c r="BC102" s="27"/>
      <c r="BD102" s="27"/>
      <c r="BE102" s="27" t="s">
        <v>91</v>
      </c>
      <c r="BF102" s="27"/>
      <c r="BG102" s="27"/>
      <c r="BH102" s="27"/>
      <c r="BI102" s="27"/>
      <c r="BJ102" s="27" t="s">
        <v>5</v>
      </c>
      <c r="BK102" s="27"/>
      <c r="BL102" s="27"/>
      <c r="BM102" s="27"/>
      <c r="BN102" s="27"/>
      <c r="BO102" s="27" t="s">
        <v>4</v>
      </c>
      <c r="BP102" s="27"/>
      <c r="BQ102" s="27"/>
      <c r="BR102" s="27"/>
      <c r="BS102" s="27"/>
      <c r="BT102" s="27" t="s">
        <v>98</v>
      </c>
      <c r="BU102" s="27"/>
      <c r="BV102" s="27"/>
      <c r="BW102" s="27"/>
      <c r="BX102" s="27"/>
    </row>
    <row r="103" spans="1:79" ht="15" customHeight="1" x14ac:dyDescent="0.25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5">
      <c r="A104" s="39" t="s">
        <v>155</v>
      </c>
      <c r="B104" s="40"/>
      <c r="C104" s="40"/>
      <c r="D104" s="27" t="s">
        <v>58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71</v>
      </c>
      <c r="R104" s="27"/>
      <c r="S104" s="27"/>
      <c r="T104" s="27"/>
      <c r="U104" s="27"/>
      <c r="V104" s="27" t="s">
        <v>72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112</v>
      </c>
      <c r="AG104" s="26"/>
      <c r="AH104" s="26"/>
      <c r="AI104" s="26"/>
      <c r="AJ104" s="26"/>
      <c r="AK104" s="30" t="s">
        <v>113</v>
      </c>
      <c r="AL104" s="30"/>
      <c r="AM104" s="30"/>
      <c r="AN104" s="30"/>
      <c r="AO104" s="30"/>
      <c r="AP104" s="50" t="s">
        <v>123</v>
      </c>
      <c r="AQ104" s="50"/>
      <c r="AR104" s="50"/>
      <c r="AS104" s="50"/>
      <c r="AT104" s="50"/>
      <c r="AU104" s="26" t="s">
        <v>114</v>
      </c>
      <c r="AV104" s="26"/>
      <c r="AW104" s="26"/>
      <c r="AX104" s="26"/>
      <c r="AY104" s="26"/>
      <c r="AZ104" s="30" t="s">
        <v>115</v>
      </c>
      <c r="BA104" s="30"/>
      <c r="BB104" s="30"/>
      <c r="BC104" s="30"/>
      <c r="BD104" s="30"/>
      <c r="BE104" s="50" t="s">
        <v>123</v>
      </c>
      <c r="BF104" s="50"/>
      <c r="BG104" s="50"/>
      <c r="BH104" s="50"/>
      <c r="BI104" s="50"/>
      <c r="BJ104" s="26" t="s">
        <v>106</v>
      </c>
      <c r="BK104" s="26"/>
      <c r="BL104" s="26"/>
      <c r="BM104" s="26"/>
      <c r="BN104" s="26"/>
      <c r="BO104" s="30" t="s">
        <v>107</v>
      </c>
      <c r="BP104" s="30"/>
      <c r="BQ104" s="30"/>
      <c r="BR104" s="30"/>
      <c r="BS104" s="30"/>
      <c r="BT104" s="50" t="s">
        <v>123</v>
      </c>
      <c r="BU104" s="50"/>
      <c r="BV104" s="50"/>
      <c r="BW104" s="50"/>
      <c r="BX104" s="50"/>
      <c r="CA104" t="s">
        <v>38</v>
      </c>
    </row>
    <row r="105" spans="1:79" s="4" customFormat="1" ht="15" customHeight="1" x14ac:dyDescent="0.25">
      <c r="A105" s="39"/>
      <c r="B105" s="40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CA105" s="4" t="s">
        <v>39</v>
      </c>
    </row>
    <row r="107" spans="1:79" ht="14.25" customHeight="1" x14ac:dyDescent="0.25">
      <c r="A107" s="29" t="s">
        <v>255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23.1" customHeight="1" x14ac:dyDescent="0.25">
      <c r="A108" s="54" t="s">
        <v>7</v>
      </c>
      <c r="B108" s="55"/>
      <c r="C108" s="55"/>
      <c r="D108" s="27" t="s">
        <v>10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9</v>
      </c>
      <c r="R108" s="27"/>
      <c r="S108" s="27"/>
      <c r="T108" s="27"/>
      <c r="U108" s="27"/>
      <c r="V108" s="27" t="s">
        <v>8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36" t="s">
        <v>246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  <c r="AU108" s="36" t="s">
        <v>251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8"/>
    </row>
    <row r="109" spans="1:79" ht="28.5" customHeight="1" x14ac:dyDescent="0.25">
      <c r="A109" s="57"/>
      <c r="B109" s="58"/>
      <c r="C109" s="5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 t="s">
        <v>5</v>
      </c>
      <c r="AG109" s="27"/>
      <c r="AH109" s="27"/>
      <c r="AI109" s="27"/>
      <c r="AJ109" s="27"/>
      <c r="AK109" s="27" t="s">
        <v>4</v>
      </c>
      <c r="AL109" s="27"/>
      <c r="AM109" s="27"/>
      <c r="AN109" s="27"/>
      <c r="AO109" s="27"/>
      <c r="AP109" s="27" t="s">
        <v>124</v>
      </c>
      <c r="AQ109" s="27"/>
      <c r="AR109" s="27"/>
      <c r="AS109" s="27"/>
      <c r="AT109" s="27"/>
      <c r="AU109" s="27" t="s">
        <v>5</v>
      </c>
      <c r="AV109" s="27"/>
      <c r="AW109" s="27"/>
      <c r="AX109" s="27"/>
      <c r="AY109" s="27"/>
      <c r="AZ109" s="27" t="s">
        <v>4</v>
      </c>
      <c r="BA109" s="27"/>
      <c r="BB109" s="27"/>
      <c r="BC109" s="27"/>
      <c r="BD109" s="27"/>
      <c r="BE109" s="27" t="s">
        <v>91</v>
      </c>
      <c r="BF109" s="27"/>
      <c r="BG109" s="27"/>
      <c r="BH109" s="27"/>
      <c r="BI109" s="27"/>
    </row>
    <row r="110" spans="1:79" ht="15" customHeight="1" x14ac:dyDescent="0.25">
      <c r="A110" s="36">
        <v>1</v>
      </c>
      <c r="B110" s="37"/>
      <c r="C110" s="37"/>
      <c r="D110" s="27">
        <v>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3</v>
      </c>
      <c r="R110" s="27"/>
      <c r="S110" s="27"/>
      <c r="T110" s="27"/>
      <c r="U110" s="27"/>
      <c r="V110" s="27">
        <v>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5</v>
      </c>
      <c r="AG110" s="27"/>
      <c r="AH110" s="27"/>
      <c r="AI110" s="27"/>
      <c r="AJ110" s="27"/>
      <c r="AK110" s="27">
        <v>6</v>
      </c>
      <c r="AL110" s="27"/>
      <c r="AM110" s="27"/>
      <c r="AN110" s="27"/>
      <c r="AO110" s="27"/>
      <c r="AP110" s="27">
        <v>7</v>
      </c>
      <c r="AQ110" s="27"/>
      <c r="AR110" s="27"/>
      <c r="AS110" s="27"/>
      <c r="AT110" s="27"/>
      <c r="AU110" s="27">
        <v>8</v>
      </c>
      <c r="AV110" s="27"/>
      <c r="AW110" s="27"/>
      <c r="AX110" s="27"/>
      <c r="AY110" s="27"/>
      <c r="AZ110" s="27">
        <v>9</v>
      </c>
      <c r="BA110" s="27"/>
      <c r="BB110" s="27"/>
      <c r="BC110" s="27"/>
      <c r="BD110" s="27"/>
      <c r="BE110" s="27">
        <v>10</v>
      </c>
      <c r="BF110" s="27"/>
      <c r="BG110" s="27"/>
      <c r="BH110" s="27"/>
      <c r="BI110" s="27"/>
    </row>
    <row r="111" spans="1:79" ht="15.75" hidden="1" customHeight="1" x14ac:dyDescent="0.25">
      <c r="A111" s="39" t="s">
        <v>155</v>
      </c>
      <c r="B111" s="40"/>
      <c r="C111" s="40"/>
      <c r="D111" s="27" t="s">
        <v>58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71</v>
      </c>
      <c r="R111" s="27"/>
      <c r="S111" s="27"/>
      <c r="T111" s="27"/>
      <c r="U111" s="27"/>
      <c r="V111" s="27" t="s">
        <v>72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6" t="s">
        <v>108</v>
      </c>
      <c r="AG111" s="26"/>
      <c r="AH111" s="26"/>
      <c r="AI111" s="26"/>
      <c r="AJ111" s="26"/>
      <c r="AK111" s="30" t="s">
        <v>109</v>
      </c>
      <c r="AL111" s="30"/>
      <c r="AM111" s="30"/>
      <c r="AN111" s="30"/>
      <c r="AO111" s="30"/>
      <c r="AP111" s="50" t="s">
        <v>123</v>
      </c>
      <c r="AQ111" s="50"/>
      <c r="AR111" s="50"/>
      <c r="AS111" s="50"/>
      <c r="AT111" s="50"/>
      <c r="AU111" s="26" t="s">
        <v>110</v>
      </c>
      <c r="AV111" s="26"/>
      <c r="AW111" s="26"/>
      <c r="AX111" s="26"/>
      <c r="AY111" s="26"/>
      <c r="AZ111" s="30" t="s">
        <v>111</v>
      </c>
      <c r="BA111" s="30"/>
      <c r="BB111" s="30"/>
      <c r="BC111" s="30"/>
      <c r="BD111" s="30"/>
      <c r="BE111" s="50" t="s">
        <v>123</v>
      </c>
      <c r="BF111" s="50"/>
      <c r="BG111" s="50"/>
      <c r="BH111" s="50"/>
      <c r="BI111" s="50"/>
      <c r="CA111" t="s">
        <v>40</v>
      </c>
    </row>
    <row r="112" spans="1:79" s="4" customFormat="1" ht="13.8" x14ac:dyDescent="0.25">
      <c r="A112" s="39"/>
      <c r="B112" s="40"/>
      <c r="C112" s="4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CA112" s="4" t="s">
        <v>41</v>
      </c>
    </row>
    <row r="114" spans="1:79" ht="14.25" customHeight="1" x14ac:dyDescent="0.25">
      <c r="A114" s="29" t="s">
        <v>125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5">
      <c r="A115" s="44" t="s">
        <v>224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9" ht="12.9" customHeight="1" x14ac:dyDescent="0.25">
      <c r="A116" s="54" t="s">
        <v>20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225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 t="s">
        <v>228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235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 t="s">
        <v>246</v>
      </c>
      <c r="AZ116" s="27"/>
      <c r="BA116" s="27"/>
      <c r="BB116" s="27"/>
      <c r="BC116" s="27"/>
      <c r="BD116" s="27"/>
      <c r="BE116" s="27"/>
      <c r="BF116" s="27"/>
      <c r="BG116" s="27"/>
      <c r="BH116" s="27"/>
      <c r="BI116" s="27" t="s">
        <v>251</v>
      </c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9" ht="30" customHeight="1" x14ac:dyDescent="0.25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27" t="s">
        <v>5</v>
      </c>
      <c r="V117" s="27"/>
      <c r="W117" s="27"/>
      <c r="X117" s="27"/>
      <c r="Y117" s="27"/>
      <c r="Z117" s="27" t="s">
        <v>4</v>
      </c>
      <c r="AA117" s="27"/>
      <c r="AB117" s="27"/>
      <c r="AC117" s="27"/>
      <c r="AD117" s="27"/>
      <c r="AE117" s="27" t="s">
        <v>5</v>
      </c>
      <c r="AF117" s="27"/>
      <c r="AG117" s="27"/>
      <c r="AH117" s="27"/>
      <c r="AI117" s="27"/>
      <c r="AJ117" s="27" t="s">
        <v>4</v>
      </c>
      <c r="AK117" s="27"/>
      <c r="AL117" s="27"/>
      <c r="AM117" s="27"/>
      <c r="AN117" s="27"/>
      <c r="AO117" s="27" t="s">
        <v>5</v>
      </c>
      <c r="AP117" s="27"/>
      <c r="AQ117" s="27"/>
      <c r="AR117" s="27"/>
      <c r="AS117" s="27"/>
      <c r="AT117" s="27" t="s">
        <v>4</v>
      </c>
      <c r="AU117" s="27"/>
      <c r="AV117" s="27"/>
      <c r="AW117" s="27"/>
      <c r="AX117" s="27"/>
      <c r="AY117" s="27" t="s">
        <v>5</v>
      </c>
      <c r="AZ117" s="27"/>
      <c r="BA117" s="27"/>
      <c r="BB117" s="27"/>
      <c r="BC117" s="27"/>
      <c r="BD117" s="27" t="s">
        <v>4</v>
      </c>
      <c r="BE117" s="27"/>
      <c r="BF117" s="27"/>
      <c r="BG117" s="27"/>
      <c r="BH117" s="27"/>
      <c r="BI117" s="27" t="s">
        <v>5</v>
      </c>
      <c r="BJ117" s="27"/>
      <c r="BK117" s="27"/>
      <c r="BL117" s="27"/>
      <c r="BM117" s="27"/>
      <c r="BN117" s="27" t="s">
        <v>4</v>
      </c>
      <c r="BO117" s="27"/>
      <c r="BP117" s="27"/>
      <c r="BQ117" s="27"/>
      <c r="BR117" s="27"/>
    </row>
    <row r="118" spans="1:79" ht="15" customHeight="1" x14ac:dyDescent="0.25">
      <c r="A118" s="36">
        <v>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27">
        <v>2</v>
      </c>
      <c r="V118" s="27"/>
      <c r="W118" s="27"/>
      <c r="X118" s="27"/>
      <c r="Y118" s="27"/>
      <c r="Z118" s="27">
        <v>3</v>
      </c>
      <c r="AA118" s="27"/>
      <c r="AB118" s="27"/>
      <c r="AC118" s="27"/>
      <c r="AD118" s="27"/>
      <c r="AE118" s="27">
        <v>4</v>
      </c>
      <c r="AF118" s="27"/>
      <c r="AG118" s="27"/>
      <c r="AH118" s="27"/>
      <c r="AI118" s="27"/>
      <c r="AJ118" s="27">
        <v>5</v>
      </c>
      <c r="AK118" s="27"/>
      <c r="AL118" s="27"/>
      <c r="AM118" s="27"/>
      <c r="AN118" s="27"/>
      <c r="AO118" s="27">
        <v>6</v>
      </c>
      <c r="AP118" s="27"/>
      <c r="AQ118" s="27"/>
      <c r="AR118" s="27"/>
      <c r="AS118" s="27"/>
      <c r="AT118" s="27">
        <v>7</v>
      </c>
      <c r="AU118" s="27"/>
      <c r="AV118" s="27"/>
      <c r="AW118" s="27"/>
      <c r="AX118" s="27"/>
      <c r="AY118" s="27">
        <v>8</v>
      </c>
      <c r="AZ118" s="27"/>
      <c r="BA118" s="27"/>
      <c r="BB118" s="27"/>
      <c r="BC118" s="27"/>
      <c r="BD118" s="27">
        <v>9</v>
      </c>
      <c r="BE118" s="27"/>
      <c r="BF118" s="27"/>
      <c r="BG118" s="27"/>
      <c r="BH118" s="27"/>
      <c r="BI118" s="27">
        <v>10</v>
      </c>
      <c r="BJ118" s="27"/>
      <c r="BK118" s="27"/>
      <c r="BL118" s="27"/>
      <c r="BM118" s="27"/>
      <c r="BN118" s="27">
        <v>11</v>
      </c>
      <c r="BO118" s="27"/>
      <c r="BP118" s="27"/>
      <c r="BQ118" s="27"/>
      <c r="BR118" s="27"/>
    </row>
    <row r="119" spans="1:79" s="1" customFormat="1" ht="15.75" hidden="1" customHeight="1" x14ac:dyDescent="0.25">
      <c r="A119" s="39" t="s">
        <v>58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66</v>
      </c>
      <c r="V119" s="26"/>
      <c r="W119" s="26"/>
      <c r="X119" s="26"/>
      <c r="Y119" s="26"/>
      <c r="Z119" s="30" t="s">
        <v>67</v>
      </c>
      <c r="AA119" s="30"/>
      <c r="AB119" s="30"/>
      <c r="AC119" s="30"/>
      <c r="AD119" s="30"/>
      <c r="AE119" s="26" t="s">
        <v>68</v>
      </c>
      <c r="AF119" s="26"/>
      <c r="AG119" s="26"/>
      <c r="AH119" s="26"/>
      <c r="AI119" s="26"/>
      <c r="AJ119" s="30" t="s">
        <v>69</v>
      </c>
      <c r="AK119" s="30"/>
      <c r="AL119" s="30"/>
      <c r="AM119" s="30"/>
      <c r="AN119" s="30"/>
      <c r="AO119" s="26" t="s">
        <v>59</v>
      </c>
      <c r="AP119" s="26"/>
      <c r="AQ119" s="26"/>
      <c r="AR119" s="26"/>
      <c r="AS119" s="26"/>
      <c r="AT119" s="30" t="s">
        <v>60</v>
      </c>
      <c r="AU119" s="30"/>
      <c r="AV119" s="30"/>
      <c r="AW119" s="30"/>
      <c r="AX119" s="30"/>
      <c r="AY119" s="26" t="s">
        <v>61</v>
      </c>
      <c r="AZ119" s="26"/>
      <c r="BA119" s="26"/>
      <c r="BB119" s="26"/>
      <c r="BC119" s="26"/>
      <c r="BD119" s="30" t="s">
        <v>62</v>
      </c>
      <c r="BE119" s="30"/>
      <c r="BF119" s="30"/>
      <c r="BG119" s="30"/>
      <c r="BH119" s="30"/>
      <c r="BI119" s="26" t="s">
        <v>63</v>
      </c>
      <c r="BJ119" s="26"/>
      <c r="BK119" s="26"/>
      <c r="BL119" s="26"/>
      <c r="BM119" s="26"/>
      <c r="BN119" s="30" t="s">
        <v>64</v>
      </c>
      <c r="BO119" s="30"/>
      <c r="BP119" s="30"/>
      <c r="BQ119" s="30"/>
      <c r="BR119" s="30"/>
      <c r="CA119" t="s">
        <v>42</v>
      </c>
    </row>
    <row r="120" spans="1:79" s="6" customFormat="1" ht="12.75" customHeight="1" x14ac:dyDescent="0.25">
      <c r="A120" s="87" t="s">
        <v>148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CA120" s="6" t="s">
        <v>43</v>
      </c>
    </row>
    <row r="121" spans="1:79" s="100" customFormat="1" ht="26.4" customHeight="1" x14ac:dyDescent="0.25">
      <c r="A121" s="93" t="s">
        <v>210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8" t="s">
        <v>174</v>
      </c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 t="s">
        <v>174</v>
      </c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 t="s">
        <v>174</v>
      </c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 t="s">
        <v>174</v>
      </c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 t="s">
        <v>174</v>
      </c>
      <c r="BJ121" s="118"/>
      <c r="BK121" s="118"/>
      <c r="BL121" s="118"/>
      <c r="BM121" s="118"/>
      <c r="BN121" s="118"/>
      <c r="BO121" s="118"/>
      <c r="BP121" s="118"/>
      <c r="BQ121" s="118"/>
      <c r="BR121" s="118"/>
    </row>
    <row r="124" spans="1:79" ht="14.25" customHeight="1" x14ac:dyDescent="0.25">
      <c r="A124" s="29" t="s">
        <v>126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0.25">
      <c r="A125" s="54" t="s">
        <v>7</v>
      </c>
      <c r="B125" s="55"/>
      <c r="C125" s="55"/>
      <c r="D125" s="54" t="s">
        <v>11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27" t="s">
        <v>225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 t="s">
        <v>229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 t="s">
        <v>240</v>
      </c>
      <c r="AV125" s="27"/>
      <c r="AW125" s="27"/>
      <c r="AX125" s="27"/>
      <c r="AY125" s="27"/>
      <c r="AZ125" s="27"/>
      <c r="BA125" s="27" t="s">
        <v>247</v>
      </c>
      <c r="BB125" s="27"/>
      <c r="BC125" s="27"/>
      <c r="BD125" s="27"/>
      <c r="BE125" s="27"/>
      <c r="BF125" s="27"/>
      <c r="BG125" s="27" t="s">
        <v>256</v>
      </c>
      <c r="BH125" s="27"/>
      <c r="BI125" s="27"/>
      <c r="BJ125" s="27"/>
      <c r="BK125" s="27"/>
      <c r="BL125" s="27"/>
    </row>
    <row r="126" spans="1:79" ht="15" customHeight="1" x14ac:dyDescent="0.25">
      <c r="A126" s="71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3"/>
      <c r="W126" s="27" t="s">
        <v>5</v>
      </c>
      <c r="X126" s="27"/>
      <c r="Y126" s="27"/>
      <c r="Z126" s="27"/>
      <c r="AA126" s="27"/>
      <c r="AB126" s="27"/>
      <c r="AC126" s="27" t="s">
        <v>4</v>
      </c>
      <c r="AD126" s="27"/>
      <c r="AE126" s="27"/>
      <c r="AF126" s="27"/>
      <c r="AG126" s="27"/>
      <c r="AH126" s="27"/>
      <c r="AI126" s="27" t="s">
        <v>5</v>
      </c>
      <c r="AJ126" s="27"/>
      <c r="AK126" s="27"/>
      <c r="AL126" s="27"/>
      <c r="AM126" s="27"/>
      <c r="AN126" s="27"/>
      <c r="AO126" s="27" t="s">
        <v>4</v>
      </c>
      <c r="AP126" s="27"/>
      <c r="AQ126" s="27"/>
      <c r="AR126" s="27"/>
      <c r="AS126" s="27"/>
      <c r="AT126" s="27"/>
      <c r="AU126" s="74" t="s">
        <v>5</v>
      </c>
      <c r="AV126" s="74"/>
      <c r="AW126" s="74"/>
      <c r="AX126" s="74" t="s">
        <v>4</v>
      </c>
      <c r="AY126" s="74"/>
      <c r="AZ126" s="74"/>
      <c r="BA126" s="74" t="s">
        <v>5</v>
      </c>
      <c r="BB126" s="74"/>
      <c r="BC126" s="74"/>
      <c r="BD126" s="74" t="s">
        <v>4</v>
      </c>
      <c r="BE126" s="74"/>
      <c r="BF126" s="74"/>
      <c r="BG126" s="74" t="s">
        <v>5</v>
      </c>
      <c r="BH126" s="74"/>
      <c r="BI126" s="74"/>
      <c r="BJ126" s="74" t="s">
        <v>4</v>
      </c>
      <c r="BK126" s="74"/>
      <c r="BL126" s="74"/>
    </row>
    <row r="127" spans="1:79" ht="57" customHeight="1" x14ac:dyDescent="0.25">
      <c r="A127" s="57"/>
      <c r="B127" s="58"/>
      <c r="C127" s="58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  <c r="W127" s="27" t="s">
        <v>13</v>
      </c>
      <c r="X127" s="27"/>
      <c r="Y127" s="27"/>
      <c r="Z127" s="27" t="s">
        <v>12</v>
      </c>
      <c r="AA127" s="27"/>
      <c r="AB127" s="27"/>
      <c r="AC127" s="27" t="s">
        <v>13</v>
      </c>
      <c r="AD127" s="27"/>
      <c r="AE127" s="27"/>
      <c r="AF127" s="27" t="s">
        <v>12</v>
      </c>
      <c r="AG127" s="27"/>
      <c r="AH127" s="27"/>
      <c r="AI127" s="27" t="s">
        <v>13</v>
      </c>
      <c r="AJ127" s="27"/>
      <c r="AK127" s="27"/>
      <c r="AL127" s="27" t="s">
        <v>12</v>
      </c>
      <c r="AM127" s="27"/>
      <c r="AN127" s="27"/>
      <c r="AO127" s="27" t="s">
        <v>13</v>
      </c>
      <c r="AP127" s="27"/>
      <c r="AQ127" s="27"/>
      <c r="AR127" s="27" t="s">
        <v>12</v>
      </c>
      <c r="AS127" s="27"/>
      <c r="AT127" s="27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79" ht="15" customHeight="1" x14ac:dyDescent="0.25">
      <c r="A128" s="36">
        <v>1</v>
      </c>
      <c r="B128" s="37"/>
      <c r="C128" s="37"/>
      <c r="D128" s="36">
        <v>2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8"/>
      <c r="W128" s="27">
        <v>3</v>
      </c>
      <c r="X128" s="27"/>
      <c r="Y128" s="27"/>
      <c r="Z128" s="27">
        <v>4</v>
      </c>
      <c r="AA128" s="27"/>
      <c r="AB128" s="27"/>
      <c r="AC128" s="27">
        <v>5</v>
      </c>
      <c r="AD128" s="27"/>
      <c r="AE128" s="27"/>
      <c r="AF128" s="27">
        <v>6</v>
      </c>
      <c r="AG128" s="27"/>
      <c r="AH128" s="27"/>
      <c r="AI128" s="27">
        <v>7</v>
      </c>
      <c r="AJ128" s="27"/>
      <c r="AK128" s="27"/>
      <c r="AL128" s="27">
        <v>8</v>
      </c>
      <c r="AM128" s="27"/>
      <c r="AN128" s="27"/>
      <c r="AO128" s="27">
        <v>9</v>
      </c>
      <c r="AP128" s="27"/>
      <c r="AQ128" s="27"/>
      <c r="AR128" s="27">
        <v>10</v>
      </c>
      <c r="AS128" s="27"/>
      <c r="AT128" s="27"/>
      <c r="AU128" s="27">
        <v>11</v>
      </c>
      <c r="AV128" s="27"/>
      <c r="AW128" s="27"/>
      <c r="AX128" s="27">
        <v>12</v>
      </c>
      <c r="AY128" s="27"/>
      <c r="AZ128" s="27"/>
      <c r="BA128" s="27">
        <v>13</v>
      </c>
      <c r="BB128" s="27"/>
      <c r="BC128" s="27"/>
      <c r="BD128" s="27">
        <v>14</v>
      </c>
      <c r="BE128" s="27"/>
      <c r="BF128" s="27"/>
      <c r="BG128" s="27">
        <v>15</v>
      </c>
      <c r="BH128" s="27"/>
      <c r="BI128" s="27"/>
      <c r="BJ128" s="27">
        <v>16</v>
      </c>
      <c r="BK128" s="27"/>
      <c r="BL128" s="27"/>
    </row>
    <row r="129" spans="1:79" s="1" customFormat="1" ht="12.75" hidden="1" customHeight="1" x14ac:dyDescent="0.25">
      <c r="A129" s="39" t="s">
        <v>70</v>
      </c>
      <c r="B129" s="40"/>
      <c r="C129" s="40"/>
      <c r="D129" s="39" t="s">
        <v>58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26" t="s">
        <v>73</v>
      </c>
      <c r="X129" s="26"/>
      <c r="Y129" s="26"/>
      <c r="Z129" s="26" t="s">
        <v>74</v>
      </c>
      <c r="AA129" s="26"/>
      <c r="AB129" s="26"/>
      <c r="AC129" s="30" t="s">
        <v>75</v>
      </c>
      <c r="AD129" s="30"/>
      <c r="AE129" s="30"/>
      <c r="AF129" s="30" t="s">
        <v>76</v>
      </c>
      <c r="AG129" s="30"/>
      <c r="AH129" s="30"/>
      <c r="AI129" s="26" t="s">
        <v>77</v>
      </c>
      <c r="AJ129" s="26"/>
      <c r="AK129" s="26"/>
      <c r="AL129" s="26" t="s">
        <v>78</v>
      </c>
      <c r="AM129" s="26"/>
      <c r="AN129" s="26"/>
      <c r="AO129" s="30" t="s">
        <v>105</v>
      </c>
      <c r="AP129" s="30"/>
      <c r="AQ129" s="30"/>
      <c r="AR129" s="30" t="s">
        <v>79</v>
      </c>
      <c r="AS129" s="30"/>
      <c r="AT129" s="30"/>
      <c r="AU129" s="26" t="s">
        <v>106</v>
      </c>
      <c r="AV129" s="26"/>
      <c r="AW129" s="26"/>
      <c r="AX129" s="30" t="s">
        <v>107</v>
      </c>
      <c r="AY129" s="30"/>
      <c r="AZ129" s="30"/>
      <c r="BA129" s="26" t="s">
        <v>108</v>
      </c>
      <c r="BB129" s="26"/>
      <c r="BC129" s="26"/>
      <c r="BD129" s="30" t="s">
        <v>109</v>
      </c>
      <c r="BE129" s="30"/>
      <c r="BF129" s="30"/>
      <c r="BG129" s="26" t="s">
        <v>110</v>
      </c>
      <c r="BH129" s="26"/>
      <c r="BI129" s="26"/>
      <c r="BJ129" s="30" t="s">
        <v>111</v>
      </c>
      <c r="BK129" s="30"/>
      <c r="BL129" s="30"/>
      <c r="CA129" s="1" t="s">
        <v>104</v>
      </c>
    </row>
    <row r="130" spans="1:79" s="6" customFormat="1" ht="13.2" customHeight="1" x14ac:dyDescent="0.25">
      <c r="A130" s="87">
        <v>1</v>
      </c>
      <c r="B130" s="88"/>
      <c r="C130" s="88"/>
      <c r="D130" s="101" t="s">
        <v>213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CA130" s="6" t="s">
        <v>44</v>
      </c>
    </row>
    <row r="131" spans="1:79" s="100" customFormat="1" ht="26.4" customHeight="1" x14ac:dyDescent="0.25">
      <c r="A131" s="90">
        <v>2</v>
      </c>
      <c r="B131" s="91"/>
      <c r="C131" s="91"/>
      <c r="D131" s="93" t="s">
        <v>214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6" t="s">
        <v>174</v>
      </c>
      <c r="X131" s="116"/>
      <c r="Y131" s="116"/>
      <c r="Z131" s="116" t="s">
        <v>174</v>
      </c>
      <c r="AA131" s="116"/>
      <c r="AB131" s="116"/>
      <c r="AC131" s="116"/>
      <c r="AD131" s="116"/>
      <c r="AE131" s="116"/>
      <c r="AF131" s="116"/>
      <c r="AG131" s="116"/>
      <c r="AH131" s="116"/>
      <c r="AI131" s="116" t="s">
        <v>174</v>
      </c>
      <c r="AJ131" s="116"/>
      <c r="AK131" s="116"/>
      <c r="AL131" s="116" t="s">
        <v>174</v>
      </c>
      <c r="AM131" s="116"/>
      <c r="AN131" s="116"/>
      <c r="AO131" s="116"/>
      <c r="AP131" s="116"/>
      <c r="AQ131" s="116"/>
      <c r="AR131" s="116"/>
      <c r="AS131" s="116"/>
      <c r="AT131" s="116"/>
      <c r="AU131" s="116" t="s">
        <v>174</v>
      </c>
      <c r="AV131" s="116"/>
      <c r="AW131" s="116"/>
      <c r="AX131" s="116"/>
      <c r="AY131" s="116"/>
      <c r="AZ131" s="116"/>
      <c r="BA131" s="116" t="s">
        <v>174</v>
      </c>
      <c r="BB131" s="116"/>
      <c r="BC131" s="116"/>
      <c r="BD131" s="116"/>
      <c r="BE131" s="116"/>
      <c r="BF131" s="116"/>
      <c r="BG131" s="116" t="s">
        <v>174</v>
      </c>
      <c r="BH131" s="116"/>
      <c r="BI131" s="116"/>
      <c r="BJ131" s="116"/>
      <c r="BK131" s="116"/>
      <c r="BL131" s="116"/>
    </row>
    <row r="134" spans="1:79" ht="14.25" customHeight="1" x14ac:dyDescent="0.25">
      <c r="A134" s="29" t="s">
        <v>154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4.25" customHeight="1" x14ac:dyDescent="0.25">
      <c r="A135" s="29" t="s">
        <v>241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1:79" ht="15" customHeight="1" x14ac:dyDescent="0.25">
      <c r="A136" s="31" t="s">
        <v>224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9" ht="15" customHeight="1" x14ac:dyDescent="0.25">
      <c r="A137" s="27" t="s">
        <v>7</v>
      </c>
      <c r="B137" s="27"/>
      <c r="C137" s="27"/>
      <c r="D137" s="27"/>
      <c r="E137" s="27"/>
      <c r="F137" s="27"/>
      <c r="G137" s="27" t="s">
        <v>127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14</v>
      </c>
      <c r="U137" s="27"/>
      <c r="V137" s="27"/>
      <c r="W137" s="27"/>
      <c r="X137" s="27"/>
      <c r="Y137" s="27"/>
      <c r="Z137" s="27"/>
      <c r="AA137" s="36" t="s">
        <v>225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8"/>
      <c r="AP137" s="36" t="s">
        <v>228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8"/>
      <c r="BE137" s="36" t="s">
        <v>235</v>
      </c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</row>
    <row r="138" spans="1:79" ht="32.1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 t="s">
        <v>5</v>
      </c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90</v>
      </c>
      <c r="AL138" s="27"/>
      <c r="AM138" s="27"/>
      <c r="AN138" s="27"/>
      <c r="AO138" s="27"/>
      <c r="AP138" s="27" t="s">
        <v>5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97</v>
      </c>
      <c r="BA138" s="27"/>
      <c r="BB138" s="27"/>
      <c r="BC138" s="27"/>
      <c r="BD138" s="27"/>
      <c r="BE138" s="27" t="s">
        <v>5</v>
      </c>
      <c r="BF138" s="27"/>
      <c r="BG138" s="27"/>
      <c r="BH138" s="27"/>
      <c r="BI138" s="27"/>
      <c r="BJ138" s="27" t="s">
        <v>4</v>
      </c>
      <c r="BK138" s="27"/>
      <c r="BL138" s="27"/>
      <c r="BM138" s="27"/>
      <c r="BN138" s="27"/>
      <c r="BO138" s="27" t="s">
        <v>128</v>
      </c>
      <c r="BP138" s="27"/>
      <c r="BQ138" s="27"/>
      <c r="BR138" s="27"/>
      <c r="BS138" s="27"/>
    </row>
    <row r="139" spans="1:79" ht="15" customHeight="1" x14ac:dyDescent="0.25">
      <c r="A139" s="27">
        <v>1</v>
      </c>
      <c r="B139" s="27"/>
      <c r="C139" s="27"/>
      <c r="D139" s="27"/>
      <c r="E139" s="27"/>
      <c r="F139" s="27"/>
      <c r="G139" s="27">
        <v>2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3</v>
      </c>
      <c r="U139" s="27"/>
      <c r="V139" s="27"/>
      <c r="W139" s="27"/>
      <c r="X139" s="27"/>
      <c r="Y139" s="27"/>
      <c r="Z139" s="27"/>
      <c r="AA139" s="27">
        <v>4</v>
      </c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</row>
    <row r="140" spans="1:79" s="1" customFormat="1" ht="15" hidden="1" customHeight="1" x14ac:dyDescent="0.25">
      <c r="A140" s="26" t="s">
        <v>70</v>
      </c>
      <c r="B140" s="26"/>
      <c r="C140" s="26"/>
      <c r="D140" s="26"/>
      <c r="E140" s="26"/>
      <c r="F140" s="26"/>
      <c r="G140" s="61" t="s">
        <v>58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 t="s">
        <v>80</v>
      </c>
      <c r="U140" s="61"/>
      <c r="V140" s="61"/>
      <c r="W140" s="61"/>
      <c r="X140" s="61"/>
      <c r="Y140" s="61"/>
      <c r="Z140" s="61"/>
      <c r="AA140" s="30" t="s">
        <v>66</v>
      </c>
      <c r="AB140" s="30"/>
      <c r="AC140" s="30"/>
      <c r="AD140" s="30"/>
      <c r="AE140" s="30"/>
      <c r="AF140" s="30" t="s">
        <v>67</v>
      </c>
      <c r="AG140" s="30"/>
      <c r="AH140" s="30"/>
      <c r="AI140" s="30"/>
      <c r="AJ140" s="30"/>
      <c r="AK140" s="50" t="s">
        <v>123</v>
      </c>
      <c r="AL140" s="50"/>
      <c r="AM140" s="50"/>
      <c r="AN140" s="50"/>
      <c r="AO140" s="50"/>
      <c r="AP140" s="30" t="s">
        <v>68</v>
      </c>
      <c r="AQ140" s="30"/>
      <c r="AR140" s="30"/>
      <c r="AS140" s="30"/>
      <c r="AT140" s="30"/>
      <c r="AU140" s="30" t="s">
        <v>69</v>
      </c>
      <c r="AV140" s="30"/>
      <c r="AW140" s="30"/>
      <c r="AX140" s="30"/>
      <c r="AY140" s="30"/>
      <c r="AZ140" s="50" t="s">
        <v>123</v>
      </c>
      <c r="BA140" s="50"/>
      <c r="BB140" s="50"/>
      <c r="BC140" s="50"/>
      <c r="BD140" s="50"/>
      <c r="BE140" s="30" t="s">
        <v>59</v>
      </c>
      <c r="BF140" s="30"/>
      <c r="BG140" s="30"/>
      <c r="BH140" s="30"/>
      <c r="BI140" s="30"/>
      <c r="BJ140" s="30" t="s">
        <v>60</v>
      </c>
      <c r="BK140" s="30"/>
      <c r="BL140" s="30"/>
      <c r="BM140" s="30"/>
      <c r="BN140" s="30"/>
      <c r="BO140" s="50" t="s">
        <v>123</v>
      </c>
      <c r="BP140" s="50"/>
      <c r="BQ140" s="50"/>
      <c r="BR140" s="50"/>
      <c r="BS140" s="50"/>
      <c r="CA140" s="1" t="s">
        <v>45</v>
      </c>
    </row>
    <row r="141" spans="1:79" s="6" customFormat="1" ht="12.75" customHeight="1" x14ac:dyDescent="0.25">
      <c r="A141" s="86"/>
      <c r="B141" s="86"/>
      <c r="C141" s="86"/>
      <c r="D141" s="86"/>
      <c r="E141" s="86"/>
      <c r="F141" s="86"/>
      <c r="G141" s="119" t="s">
        <v>148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20"/>
      <c r="U141" s="120"/>
      <c r="V141" s="120"/>
      <c r="W141" s="120"/>
      <c r="X141" s="120"/>
      <c r="Y141" s="120"/>
      <c r="Z141" s="120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>
        <f>IF(ISNUMBER(AA141),AA141,0)+IF(ISNUMBER(AF141),AF141,0)</f>
        <v>0</v>
      </c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>
        <f>IF(ISNUMBER(AP141),AP141,0)+IF(ISNUMBER(AU141),AU141,0)</f>
        <v>0</v>
      </c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>
        <f>IF(ISNUMBER(BE141),BE141,0)+IF(ISNUMBER(BJ141),BJ141,0)</f>
        <v>0</v>
      </c>
      <c r="BP141" s="117"/>
      <c r="BQ141" s="117"/>
      <c r="BR141" s="117"/>
      <c r="BS141" s="117"/>
      <c r="CA141" s="6" t="s">
        <v>46</v>
      </c>
    </row>
    <row r="143" spans="1:79" ht="13.5" customHeight="1" x14ac:dyDescent="0.25">
      <c r="A143" s="29" t="s">
        <v>257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79" ht="15" customHeight="1" x14ac:dyDescent="0.25">
      <c r="A144" s="44" t="s">
        <v>224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1:79" ht="15" customHeight="1" x14ac:dyDescent="0.25">
      <c r="A145" s="27" t="s">
        <v>7</v>
      </c>
      <c r="B145" s="27"/>
      <c r="C145" s="27"/>
      <c r="D145" s="27"/>
      <c r="E145" s="27"/>
      <c r="F145" s="27"/>
      <c r="G145" s="27" t="s">
        <v>127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14</v>
      </c>
      <c r="U145" s="27"/>
      <c r="V145" s="27"/>
      <c r="W145" s="27"/>
      <c r="X145" s="27"/>
      <c r="Y145" s="27"/>
      <c r="Z145" s="27"/>
      <c r="AA145" s="36" t="s">
        <v>246</v>
      </c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8"/>
      <c r="AP145" s="36" t="s">
        <v>251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</row>
    <row r="146" spans="1:79" ht="32.1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5</v>
      </c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90</v>
      </c>
      <c r="AL146" s="27"/>
      <c r="AM146" s="27"/>
      <c r="AN146" s="27"/>
      <c r="AO146" s="27"/>
      <c r="AP146" s="27" t="s">
        <v>5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97</v>
      </c>
      <c r="BA146" s="27"/>
      <c r="BB146" s="27"/>
      <c r="BC146" s="27"/>
      <c r="BD146" s="27"/>
    </row>
    <row r="147" spans="1:79" ht="15" customHeight="1" x14ac:dyDescent="0.25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</row>
    <row r="148" spans="1:79" s="1" customFormat="1" ht="12" hidden="1" customHeight="1" x14ac:dyDescent="0.25">
      <c r="A148" s="26" t="s">
        <v>70</v>
      </c>
      <c r="B148" s="26"/>
      <c r="C148" s="26"/>
      <c r="D148" s="26"/>
      <c r="E148" s="26"/>
      <c r="F148" s="26"/>
      <c r="G148" s="61" t="s">
        <v>58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80</v>
      </c>
      <c r="U148" s="61"/>
      <c r="V148" s="61"/>
      <c r="W148" s="61"/>
      <c r="X148" s="61"/>
      <c r="Y148" s="61"/>
      <c r="Z148" s="61"/>
      <c r="AA148" s="30" t="s">
        <v>61</v>
      </c>
      <c r="AB148" s="30"/>
      <c r="AC148" s="30"/>
      <c r="AD148" s="30"/>
      <c r="AE148" s="30"/>
      <c r="AF148" s="30" t="s">
        <v>62</v>
      </c>
      <c r="AG148" s="30"/>
      <c r="AH148" s="30"/>
      <c r="AI148" s="30"/>
      <c r="AJ148" s="30"/>
      <c r="AK148" s="50" t="s">
        <v>123</v>
      </c>
      <c r="AL148" s="50"/>
      <c r="AM148" s="50"/>
      <c r="AN148" s="50"/>
      <c r="AO148" s="50"/>
      <c r="AP148" s="30" t="s">
        <v>63</v>
      </c>
      <c r="AQ148" s="30"/>
      <c r="AR148" s="30"/>
      <c r="AS148" s="30"/>
      <c r="AT148" s="30"/>
      <c r="AU148" s="30" t="s">
        <v>64</v>
      </c>
      <c r="AV148" s="30"/>
      <c r="AW148" s="30"/>
      <c r="AX148" s="30"/>
      <c r="AY148" s="30"/>
      <c r="AZ148" s="50" t="s">
        <v>123</v>
      </c>
      <c r="BA148" s="50"/>
      <c r="BB148" s="50"/>
      <c r="BC148" s="50"/>
      <c r="BD148" s="50"/>
      <c r="CA148" s="1" t="s">
        <v>47</v>
      </c>
    </row>
    <row r="149" spans="1:79" s="6" customFormat="1" x14ac:dyDescent="0.25">
      <c r="A149" s="86"/>
      <c r="B149" s="86"/>
      <c r="C149" s="86"/>
      <c r="D149" s="86"/>
      <c r="E149" s="86"/>
      <c r="F149" s="86"/>
      <c r="G149" s="119" t="s">
        <v>148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20"/>
      <c r="U149" s="120"/>
      <c r="V149" s="120"/>
      <c r="W149" s="120"/>
      <c r="X149" s="120"/>
      <c r="Y149" s="120"/>
      <c r="Z149" s="120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>
        <f>IF(ISNUMBER(AA149),AA149,0)+IF(ISNUMBER(AF149),AF149,0)</f>
        <v>0</v>
      </c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>
        <f>IF(ISNUMBER(AP149),AP149,0)+IF(ISNUMBER(AU149),AU149,0)</f>
        <v>0</v>
      </c>
      <c r="BA149" s="117"/>
      <c r="BB149" s="117"/>
      <c r="BC149" s="117"/>
      <c r="BD149" s="117"/>
      <c r="CA149" s="6" t="s">
        <v>48</v>
      </c>
    </row>
    <row r="152" spans="1:79" ht="14.25" customHeight="1" x14ac:dyDescent="0.25">
      <c r="A152" s="29" t="s">
        <v>258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5">
      <c r="A153" s="44" t="s">
        <v>224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79" ht="23.1" customHeight="1" x14ac:dyDescent="0.25">
      <c r="A154" s="27" t="s">
        <v>129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54" t="s">
        <v>130</v>
      </c>
      <c r="O154" s="55"/>
      <c r="P154" s="55"/>
      <c r="Q154" s="55"/>
      <c r="R154" s="55"/>
      <c r="S154" s="55"/>
      <c r="T154" s="55"/>
      <c r="U154" s="56"/>
      <c r="V154" s="54" t="s">
        <v>131</v>
      </c>
      <c r="W154" s="55"/>
      <c r="X154" s="55"/>
      <c r="Y154" s="55"/>
      <c r="Z154" s="56"/>
      <c r="AA154" s="27" t="s">
        <v>225</v>
      </c>
      <c r="AB154" s="27"/>
      <c r="AC154" s="27"/>
      <c r="AD154" s="27"/>
      <c r="AE154" s="27"/>
      <c r="AF154" s="27"/>
      <c r="AG154" s="27"/>
      <c r="AH154" s="27"/>
      <c r="AI154" s="27"/>
      <c r="AJ154" s="27" t="s">
        <v>228</v>
      </c>
      <c r="AK154" s="27"/>
      <c r="AL154" s="27"/>
      <c r="AM154" s="27"/>
      <c r="AN154" s="27"/>
      <c r="AO154" s="27"/>
      <c r="AP154" s="27"/>
      <c r="AQ154" s="27"/>
      <c r="AR154" s="27"/>
      <c r="AS154" s="27" t="s">
        <v>235</v>
      </c>
      <c r="AT154" s="27"/>
      <c r="AU154" s="27"/>
      <c r="AV154" s="27"/>
      <c r="AW154" s="27"/>
      <c r="AX154" s="27"/>
      <c r="AY154" s="27"/>
      <c r="AZ154" s="27"/>
      <c r="BA154" s="27"/>
      <c r="BB154" s="27" t="s">
        <v>246</v>
      </c>
      <c r="BC154" s="27"/>
      <c r="BD154" s="27"/>
      <c r="BE154" s="27"/>
      <c r="BF154" s="27"/>
      <c r="BG154" s="27"/>
      <c r="BH154" s="27"/>
      <c r="BI154" s="27"/>
      <c r="BJ154" s="27"/>
      <c r="BK154" s="27" t="s">
        <v>251</v>
      </c>
      <c r="BL154" s="27"/>
      <c r="BM154" s="27"/>
      <c r="BN154" s="27"/>
      <c r="BO154" s="27"/>
      <c r="BP154" s="27"/>
      <c r="BQ154" s="27"/>
      <c r="BR154" s="27"/>
      <c r="BS154" s="27"/>
    </row>
    <row r="155" spans="1:79" ht="95.2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57"/>
      <c r="O155" s="58"/>
      <c r="P155" s="58"/>
      <c r="Q155" s="58"/>
      <c r="R155" s="58"/>
      <c r="S155" s="58"/>
      <c r="T155" s="58"/>
      <c r="U155" s="59"/>
      <c r="V155" s="57"/>
      <c r="W155" s="58"/>
      <c r="X155" s="58"/>
      <c r="Y155" s="58"/>
      <c r="Z155" s="59"/>
      <c r="AA155" s="74" t="s">
        <v>134</v>
      </c>
      <c r="AB155" s="74"/>
      <c r="AC155" s="74"/>
      <c r="AD155" s="74"/>
      <c r="AE155" s="74"/>
      <c r="AF155" s="74" t="s">
        <v>135</v>
      </c>
      <c r="AG155" s="74"/>
      <c r="AH155" s="74"/>
      <c r="AI155" s="74"/>
      <c r="AJ155" s="74" t="s">
        <v>134</v>
      </c>
      <c r="AK155" s="74"/>
      <c r="AL155" s="74"/>
      <c r="AM155" s="74"/>
      <c r="AN155" s="74"/>
      <c r="AO155" s="74" t="s">
        <v>135</v>
      </c>
      <c r="AP155" s="74"/>
      <c r="AQ155" s="74"/>
      <c r="AR155" s="74"/>
      <c r="AS155" s="74" t="s">
        <v>134</v>
      </c>
      <c r="AT155" s="74"/>
      <c r="AU155" s="74"/>
      <c r="AV155" s="74"/>
      <c r="AW155" s="74"/>
      <c r="AX155" s="74" t="s">
        <v>135</v>
      </c>
      <c r="AY155" s="74"/>
      <c r="AZ155" s="74"/>
      <c r="BA155" s="74"/>
      <c r="BB155" s="74" t="s">
        <v>134</v>
      </c>
      <c r="BC155" s="74"/>
      <c r="BD155" s="74"/>
      <c r="BE155" s="74"/>
      <c r="BF155" s="74"/>
      <c r="BG155" s="74" t="s">
        <v>135</v>
      </c>
      <c r="BH155" s="74"/>
      <c r="BI155" s="74"/>
      <c r="BJ155" s="74"/>
      <c r="BK155" s="74" t="s">
        <v>134</v>
      </c>
      <c r="BL155" s="74"/>
      <c r="BM155" s="74"/>
      <c r="BN155" s="74"/>
      <c r="BO155" s="74"/>
      <c r="BP155" s="74" t="s">
        <v>135</v>
      </c>
      <c r="BQ155" s="74"/>
      <c r="BR155" s="74"/>
      <c r="BS155" s="74"/>
    </row>
    <row r="156" spans="1:79" ht="15" customHeight="1" x14ac:dyDescent="0.25">
      <c r="A156" s="27">
        <v>1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36">
        <v>2</v>
      </c>
      <c r="O156" s="37"/>
      <c r="P156" s="37"/>
      <c r="Q156" s="37"/>
      <c r="R156" s="37"/>
      <c r="S156" s="37"/>
      <c r="T156" s="37"/>
      <c r="U156" s="38"/>
      <c r="V156" s="27">
        <v>3</v>
      </c>
      <c r="W156" s="27"/>
      <c r="X156" s="27"/>
      <c r="Y156" s="27"/>
      <c r="Z156" s="27"/>
      <c r="AA156" s="27">
        <v>4</v>
      </c>
      <c r="AB156" s="27"/>
      <c r="AC156" s="27"/>
      <c r="AD156" s="27"/>
      <c r="AE156" s="27"/>
      <c r="AF156" s="27">
        <v>5</v>
      </c>
      <c r="AG156" s="27"/>
      <c r="AH156" s="27"/>
      <c r="AI156" s="27"/>
      <c r="AJ156" s="27">
        <v>6</v>
      </c>
      <c r="AK156" s="27"/>
      <c r="AL156" s="27"/>
      <c r="AM156" s="27"/>
      <c r="AN156" s="27"/>
      <c r="AO156" s="27">
        <v>7</v>
      </c>
      <c r="AP156" s="27"/>
      <c r="AQ156" s="27"/>
      <c r="AR156" s="27"/>
      <c r="AS156" s="27">
        <v>8</v>
      </c>
      <c r="AT156" s="27"/>
      <c r="AU156" s="27"/>
      <c r="AV156" s="27"/>
      <c r="AW156" s="27"/>
      <c r="AX156" s="27">
        <v>9</v>
      </c>
      <c r="AY156" s="27"/>
      <c r="AZ156" s="27"/>
      <c r="BA156" s="27"/>
      <c r="BB156" s="27">
        <v>10</v>
      </c>
      <c r="BC156" s="27"/>
      <c r="BD156" s="27"/>
      <c r="BE156" s="27"/>
      <c r="BF156" s="27"/>
      <c r="BG156" s="27">
        <v>11</v>
      </c>
      <c r="BH156" s="27"/>
      <c r="BI156" s="27"/>
      <c r="BJ156" s="27"/>
      <c r="BK156" s="27">
        <v>12</v>
      </c>
      <c r="BL156" s="27"/>
      <c r="BM156" s="27"/>
      <c r="BN156" s="27"/>
      <c r="BO156" s="27"/>
      <c r="BP156" s="27">
        <v>13</v>
      </c>
      <c r="BQ156" s="27"/>
      <c r="BR156" s="27"/>
      <c r="BS156" s="27"/>
    </row>
    <row r="157" spans="1:79" s="1" customFormat="1" ht="12" hidden="1" customHeight="1" x14ac:dyDescent="0.25">
      <c r="A157" s="61" t="s">
        <v>147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26" t="s">
        <v>132</v>
      </c>
      <c r="O157" s="26"/>
      <c r="P157" s="26"/>
      <c r="Q157" s="26"/>
      <c r="R157" s="26"/>
      <c r="S157" s="26"/>
      <c r="T157" s="26"/>
      <c r="U157" s="26"/>
      <c r="V157" s="26" t="s">
        <v>133</v>
      </c>
      <c r="W157" s="26"/>
      <c r="X157" s="26"/>
      <c r="Y157" s="26"/>
      <c r="Z157" s="26"/>
      <c r="AA157" s="30" t="s">
        <v>66</v>
      </c>
      <c r="AB157" s="30"/>
      <c r="AC157" s="30"/>
      <c r="AD157" s="30"/>
      <c r="AE157" s="30"/>
      <c r="AF157" s="30" t="s">
        <v>67</v>
      </c>
      <c r="AG157" s="30"/>
      <c r="AH157" s="30"/>
      <c r="AI157" s="30"/>
      <c r="AJ157" s="30" t="s">
        <v>68</v>
      </c>
      <c r="AK157" s="30"/>
      <c r="AL157" s="30"/>
      <c r="AM157" s="30"/>
      <c r="AN157" s="30"/>
      <c r="AO157" s="30" t="s">
        <v>69</v>
      </c>
      <c r="AP157" s="30"/>
      <c r="AQ157" s="30"/>
      <c r="AR157" s="30"/>
      <c r="AS157" s="30" t="s">
        <v>59</v>
      </c>
      <c r="AT157" s="30"/>
      <c r="AU157" s="30"/>
      <c r="AV157" s="30"/>
      <c r="AW157" s="30"/>
      <c r="AX157" s="30" t="s">
        <v>60</v>
      </c>
      <c r="AY157" s="30"/>
      <c r="AZ157" s="30"/>
      <c r="BA157" s="30"/>
      <c r="BB157" s="30" t="s">
        <v>61</v>
      </c>
      <c r="BC157" s="30"/>
      <c r="BD157" s="30"/>
      <c r="BE157" s="30"/>
      <c r="BF157" s="30"/>
      <c r="BG157" s="30" t="s">
        <v>62</v>
      </c>
      <c r="BH157" s="30"/>
      <c r="BI157" s="30"/>
      <c r="BJ157" s="30"/>
      <c r="BK157" s="30" t="s">
        <v>63</v>
      </c>
      <c r="BL157" s="30"/>
      <c r="BM157" s="30"/>
      <c r="BN157" s="30"/>
      <c r="BO157" s="30"/>
      <c r="BP157" s="30" t="s">
        <v>64</v>
      </c>
      <c r="BQ157" s="30"/>
      <c r="BR157" s="30"/>
      <c r="BS157" s="30"/>
      <c r="CA157" s="1" t="s">
        <v>49</v>
      </c>
    </row>
    <row r="158" spans="1:79" s="6" customFormat="1" ht="12.75" customHeight="1" x14ac:dyDescent="0.25">
      <c r="A158" s="119" t="s">
        <v>148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87"/>
      <c r="O158" s="88"/>
      <c r="P158" s="88"/>
      <c r="Q158" s="88"/>
      <c r="R158" s="88"/>
      <c r="S158" s="88"/>
      <c r="T158" s="88"/>
      <c r="U158" s="89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2"/>
      <c r="BQ158" s="123"/>
      <c r="BR158" s="123"/>
      <c r="BS158" s="124"/>
      <c r="CA158" s="6" t="s">
        <v>50</v>
      </c>
    </row>
    <row r="161" spans="1:79" ht="35.25" customHeight="1" x14ac:dyDescent="0.25">
      <c r="A161" s="29" t="s">
        <v>259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3.8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</row>
    <row r="163" spans="1:79" ht="13.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5" spans="1:79" ht="28.5" customHeight="1" x14ac:dyDescent="0.25">
      <c r="A165" s="34" t="s">
        <v>242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</row>
    <row r="166" spans="1:79" ht="14.25" customHeight="1" x14ac:dyDescent="0.25">
      <c r="A166" s="29" t="s">
        <v>226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5">
      <c r="A167" s="31" t="s">
        <v>224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</row>
    <row r="168" spans="1:79" ht="42.9" customHeight="1" x14ac:dyDescent="0.25">
      <c r="A168" s="74" t="s">
        <v>136</v>
      </c>
      <c r="B168" s="74"/>
      <c r="C168" s="74"/>
      <c r="D168" s="74"/>
      <c r="E168" s="74"/>
      <c r="F168" s="74"/>
      <c r="G168" s="27" t="s">
        <v>20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16</v>
      </c>
      <c r="U168" s="27"/>
      <c r="V168" s="27"/>
      <c r="W168" s="27"/>
      <c r="X168" s="27"/>
      <c r="Y168" s="27"/>
      <c r="Z168" s="27" t="s">
        <v>15</v>
      </c>
      <c r="AA168" s="27"/>
      <c r="AB168" s="27"/>
      <c r="AC168" s="27"/>
      <c r="AD168" s="27"/>
      <c r="AE168" s="27" t="s">
        <v>137</v>
      </c>
      <c r="AF168" s="27"/>
      <c r="AG168" s="27"/>
      <c r="AH168" s="27"/>
      <c r="AI168" s="27"/>
      <c r="AJ168" s="27"/>
      <c r="AK168" s="27" t="s">
        <v>138</v>
      </c>
      <c r="AL168" s="27"/>
      <c r="AM168" s="27"/>
      <c r="AN168" s="27"/>
      <c r="AO168" s="27"/>
      <c r="AP168" s="27"/>
      <c r="AQ168" s="27" t="s">
        <v>139</v>
      </c>
      <c r="AR168" s="27"/>
      <c r="AS168" s="27"/>
      <c r="AT168" s="27"/>
      <c r="AU168" s="27"/>
      <c r="AV168" s="27"/>
      <c r="AW168" s="27" t="s">
        <v>99</v>
      </c>
      <c r="AX168" s="27"/>
      <c r="AY168" s="27"/>
      <c r="AZ168" s="27"/>
      <c r="BA168" s="27"/>
      <c r="BB168" s="27"/>
      <c r="BC168" s="27"/>
      <c r="BD168" s="27"/>
      <c r="BE168" s="27"/>
      <c r="BF168" s="27"/>
      <c r="BG168" s="27" t="s">
        <v>140</v>
      </c>
      <c r="BH168" s="27"/>
      <c r="BI168" s="27"/>
      <c r="BJ168" s="27"/>
      <c r="BK168" s="27"/>
      <c r="BL168" s="27"/>
    </row>
    <row r="169" spans="1:79" ht="39.9" customHeight="1" x14ac:dyDescent="0.25">
      <c r="A169" s="74"/>
      <c r="B169" s="74"/>
      <c r="C169" s="74"/>
      <c r="D169" s="74"/>
      <c r="E169" s="74"/>
      <c r="F169" s="74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 t="s">
        <v>18</v>
      </c>
      <c r="AX169" s="27"/>
      <c r="AY169" s="27"/>
      <c r="AZ169" s="27"/>
      <c r="BA169" s="27"/>
      <c r="BB169" s="27" t="s">
        <v>17</v>
      </c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79" ht="15" customHeight="1" x14ac:dyDescent="0.25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>
        <v>4</v>
      </c>
      <c r="AA170" s="27"/>
      <c r="AB170" s="27"/>
      <c r="AC170" s="27"/>
      <c r="AD170" s="27"/>
      <c r="AE170" s="27">
        <v>5</v>
      </c>
      <c r="AF170" s="27"/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/>
      <c r="AQ170" s="27">
        <v>7</v>
      </c>
      <c r="AR170" s="27"/>
      <c r="AS170" s="27"/>
      <c r="AT170" s="27"/>
      <c r="AU170" s="27"/>
      <c r="AV170" s="27"/>
      <c r="AW170" s="27">
        <v>8</v>
      </c>
      <c r="AX170" s="27"/>
      <c r="AY170" s="27"/>
      <c r="AZ170" s="27"/>
      <c r="BA170" s="27"/>
      <c r="BB170" s="27">
        <v>9</v>
      </c>
      <c r="BC170" s="27"/>
      <c r="BD170" s="27"/>
      <c r="BE170" s="27"/>
      <c r="BF170" s="27"/>
      <c r="BG170" s="27">
        <v>10</v>
      </c>
      <c r="BH170" s="27"/>
      <c r="BI170" s="27"/>
      <c r="BJ170" s="27"/>
      <c r="BK170" s="27"/>
      <c r="BL170" s="27"/>
    </row>
    <row r="171" spans="1:79" s="1" customFormat="1" ht="12" hidden="1" customHeight="1" x14ac:dyDescent="0.25">
      <c r="A171" s="26" t="s">
        <v>65</v>
      </c>
      <c r="B171" s="26"/>
      <c r="C171" s="26"/>
      <c r="D171" s="26"/>
      <c r="E171" s="26"/>
      <c r="F171" s="26"/>
      <c r="G171" s="61" t="s">
        <v>58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30" t="s">
        <v>81</v>
      </c>
      <c r="U171" s="30"/>
      <c r="V171" s="30"/>
      <c r="W171" s="30"/>
      <c r="X171" s="30"/>
      <c r="Y171" s="30"/>
      <c r="Z171" s="30" t="s">
        <v>82</v>
      </c>
      <c r="AA171" s="30"/>
      <c r="AB171" s="30"/>
      <c r="AC171" s="30"/>
      <c r="AD171" s="30"/>
      <c r="AE171" s="30" t="s">
        <v>83</v>
      </c>
      <c r="AF171" s="30"/>
      <c r="AG171" s="30"/>
      <c r="AH171" s="30"/>
      <c r="AI171" s="30"/>
      <c r="AJ171" s="30"/>
      <c r="AK171" s="30" t="s">
        <v>84</v>
      </c>
      <c r="AL171" s="30"/>
      <c r="AM171" s="30"/>
      <c r="AN171" s="30"/>
      <c r="AO171" s="30"/>
      <c r="AP171" s="30"/>
      <c r="AQ171" s="79" t="s">
        <v>100</v>
      </c>
      <c r="AR171" s="30"/>
      <c r="AS171" s="30"/>
      <c r="AT171" s="30"/>
      <c r="AU171" s="30"/>
      <c r="AV171" s="30"/>
      <c r="AW171" s="30" t="s">
        <v>85</v>
      </c>
      <c r="AX171" s="30"/>
      <c r="AY171" s="30"/>
      <c r="AZ171" s="30"/>
      <c r="BA171" s="30"/>
      <c r="BB171" s="30" t="s">
        <v>86</v>
      </c>
      <c r="BC171" s="30"/>
      <c r="BD171" s="30"/>
      <c r="BE171" s="30"/>
      <c r="BF171" s="30"/>
      <c r="BG171" s="79" t="s">
        <v>101</v>
      </c>
      <c r="BH171" s="30"/>
      <c r="BI171" s="30"/>
      <c r="BJ171" s="30"/>
      <c r="BK171" s="30"/>
      <c r="BL171" s="30"/>
      <c r="CA171" s="1" t="s">
        <v>51</v>
      </c>
    </row>
    <row r="172" spans="1:79" s="6" customFormat="1" ht="12.75" customHeight="1" x14ac:dyDescent="0.25">
      <c r="A172" s="86"/>
      <c r="B172" s="86"/>
      <c r="C172" s="86"/>
      <c r="D172" s="86"/>
      <c r="E172" s="86"/>
      <c r="F172" s="86"/>
      <c r="G172" s="119" t="s">
        <v>148</v>
      </c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>
        <f>IF(ISNUMBER(AK172),AK172,0)-IF(ISNUMBER(AE172),AE172,0)</f>
        <v>0</v>
      </c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>
        <f>IF(ISNUMBER(Z172),Z172,0)+IF(ISNUMBER(AK172),AK172,0)</f>
        <v>0</v>
      </c>
      <c r="BH172" s="117"/>
      <c r="BI172" s="117"/>
      <c r="BJ172" s="117"/>
      <c r="BK172" s="117"/>
      <c r="BL172" s="117"/>
      <c r="CA172" s="6" t="s">
        <v>52</v>
      </c>
    </row>
    <row r="174" spans="1:79" ht="14.25" customHeight="1" x14ac:dyDescent="0.25">
      <c r="A174" s="29" t="s">
        <v>243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5">
      <c r="A175" s="31" t="s">
        <v>224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</row>
    <row r="176" spans="1:79" ht="18" customHeight="1" x14ac:dyDescent="0.25">
      <c r="A176" s="27" t="s">
        <v>136</v>
      </c>
      <c r="B176" s="27"/>
      <c r="C176" s="27"/>
      <c r="D176" s="27"/>
      <c r="E176" s="27"/>
      <c r="F176" s="27"/>
      <c r="G176" s="27" t="s">
        <v>20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 t="s">
        <v>230</v>
      </c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 t="s">
        <v>240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79" ht="42.9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 t="s">
        <v>141</v>
      </c>
      <c r="R177" s="27"/>
      <c r="S177" s="27"/>
      <c r="T177" s="27"/>
      <c r="U177" s="27"/>
      <c r="V177" s="74" t="s">
        <v>142</v>
      </c>
      <c r="W177" s="74"/>
      <c r="X177" s="74"/>
      <c r="Y177" s="74"/>
      <c r="Z177" s="27" t="s">
        <v>143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 t="s">
        <v>144</v>
      </c>
      <c r="AK177" s="27"/>
      <c r="AL177" s="27"/>
      <c r="AM177" s="27"/>
      <c r="AN177" s="27"/>
      <c r="AO177" s="27" t="s">
        <v>21</v>
      </c>
      <c r="AP177" s="27"/>
      <c r="AQ177" s="27"/>
      <c r="AR177" s="27"/>
      <c r="AS177" s="27"/>
      <c r="AT177" s="74" t="s">
        <v>145</v>
      </c>
      <c r="AU177" s="74"/>
      <c r="AV177" s="74"/>
      <c r="AW177" s="74"/>
      <c r="AX177" s="27" t="s">
        <v>143</v>
      </c>
      <c r="AY177" s="27"/>
      <c r="AZ177" s="27"/>
      <c r="BA177" s="27"/>
      <c r="BB177" s="27"/>
      <c r="BC177" s="27"/>
      <c r="BD177" s="27"/>
      <c r="BE177" s="27"/>
      <c r="BF177" s="27"/>
      <c r="BG177" s="27"/>
      <c r="BH177" s="27" t="s">
        <v>146</v>
      </c>
      <c r="BI177" s="27"/>
      <c r="BJ177" s="27"/>
      <c r="BK177" s="27"/>
      <c r="BL177" s="27"/>
    </row>
    <row r="178" spans="1:79" ht="63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74"/>
      <c r="W178" s="74"/>
      <c r="X178" s="74"/>
      <c r="Y178" s="74"/>
      <c r="Z178" s="27" t="s">
        <v>18</v>
      </c>
      <c r="AA178" s="27"/>
      <c r="AB178" s="27"/>
      <c r="AC178" s="27"/>
      <c r="AD178" s="27"/>
      <c r="AE178" s="27" t="s">
        <v>17</v>
      </c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74"/>
      <c r="AU178" s="74"/>
      <c r="AV178" s="74"/>
      <c r="AW178" s="74"/>
      <c r="AX178" s="27" t="s">
        <v>18</v>
      </c>
      <c r="AY178" s="27"/>
      <c r="AZ178" s="27"/>
      <c r="BA178" s="27"/>
      <c r="BB178" s="27"/>
      <c r="BC178" s="27" t="s">
        <v>17</v>
      </c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15" customHeight="1" x14ac:dyDescent="0.25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>
        <v>3</v>
      </c>
      <c r="R179" s="27"/>
      <c r="S179" s="27"/>
      <c r="T179" s="27"/>
      <c r="U179" s="27"/>
      <c r="V179" s="27">
        <v>4</v>
      </c>
      <c r="W179" s="27"/>
      <c r="X179" s="27"/>
      <c r="Y179" s="27"/>
      <c r="Z179" s="27">
        <v>5</v>
      </c>
      <c r="AA179" s="27"/>
      <c r="AB179" s="27"/>
      <c r="AC179" s="27"/>
      <c r="AD179" s="27"/>
      <c r="AE179" s="27">
        <v>6</v>
      </c>
      <c r="AF179" s="27"/>
      <c r="AG179" s="27"/>
      <c r="AH179" s="27"/>
      <c r="AI179" s="27"/>
      <c r="AJ179" s="27">
        <v>7</v>
      </c>
      <c r="AK179" s="27"/>
      <c r="AL179" s="27"/>
      <c r="AM179" s="27"/>
      <c r="AN179" s="27"/>
      <c r="AO179" s="27">
        <v>8</v>
      </c>
      <c r="AP179" s="27"/>
      <c r="AQ179" s="27"/>
      <c r="AR179" s="27"/>
      <c r="AS179" s="27"/>
      <c r="AT179" s="27">
        <v>9</v>
      </c>
      <c r="AU179" s="27"/>
      <c r="AV179" s="27"/>
      <c r="AW179" s="27"/>
      <c r="AX179" s="27">
        <v>10</v>
      </c>
      <c r="AY179" s="27"/>
      <c r="AZ179" s="27"/>
      <c r="BA179" s="27"/>
      <c r="BB179" s="27"/>
      <c r="BC179" s="27">
        <v>11</v>
      </c>
      <c r="BD179" s="27"/>
      <c r="BE179" s="27"/>
      <c r="BF179" s="27"/>
      <c r="BG179" s="27"/>
      <c r="BH179" s="27">
        <v>12</v>
      </c>
      <c r="BI179" s="27"/>
      <c r="BJ179" s="27"/>
      <c r="BK179" s="27"/>
      <c r="BL179" s="27"/>
    </row>
    <row r="180" spans="1:79" s="1" customFormat="1" ht="12" hidden="1" customHeight="1" x14ac:dyDescent="0.25">
      <c r="A180" s="26" t="s">
        <v>65</v>
      </c>
      <c r="B180" s="26"/>
      <c r="C180" s="26"/>
      <c r="D180" s="26"/>
      <c r="E180" s="26"/>
      <c r="F180" s="26"/>
      <c r="G180" s="61" t="s">
        <v>58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30" t="s">
        <v>81</v>
      </c>
      <c r="R180" s="30"/>
      <c r="S180" s="30"/>
      <c r="T180" s="30"/>
      <c r="U180" s="30"/>
      <c r="V180" s="30" t="s">
        <v>82</v>
      </c>
      <c r="W180" s="30"/>
      <c r="X180" s="30"/>
      <c r="Y180" s="30"/>
      <c r="Z180" s="30" t="s">
        <v>83</v>
      </c>
      <c r="AA180" s="30"/>
      <c r="AB180" s="30"/>
      <c r="AC180" s="30"/>
      <c r="AD180" s="30"/>
      <c r="AE180" s="30" t="s">
        <v>84</v>
      </c>
      <c r="AF180" s="30"/>
      <c r="AG180" s="30"/>
      <c r="AH180" s="30"/>
      <c r="AI180" s="30"/>
      <c r="AJ180" s="79" t="s">
        <v>102</v>
      </c>
      <c r="AK180" s="30"/>
      <c r="AL180" s="30"/>
      <c r="AM180" s="30"/>
      <c r="AN180" s="30"/>
      <c r="AO180" s="30" t="s">
        <v>85</v>
      </c>
      <c r="AP180" s="30"/>
      <c r="AQ180" s="30"/>
      <c r="AR180" s="30"/>
      <c r="AS180" s="30"/>
      <c r="AT180" s="79" t="s">
        <v>103</v>
      </c>
      <c r="AU180" s="30"/>
      <c r="AV180" s="30"/>
      <c r="AW180" s="30"/>
      <c r="AX180" s="30" t="s">
        <v>86</v>
      </c>
      <c r="AY180" s="30"/>
      <c r="AZ180" s="30"/>
      <c r="BA180" s="30"/>
      <c r="BB180" s="30"/>
      <c r="BC180" s="30" t="s">
        <v>87</v>
      </c>
      <c r="BD180" s="30"/>
      <c r="BE180" s="30"/>
      <c r="BF180" s="30"/>
      <c r="BG180" s="30"/>
      <c r="BH180" s="79" t="s">
        <v>102</v>
      </c>
      <c r="BI180" s="30"/>
      <c r="BJ180" s="30"/>
      <c r="BK180" s="30"/>
      <c r="BL180" s="30"/>
      <c r="CA180" s="1" t="s">
        <v>53</v>
      </c>
    </row>
    <row r="181" spans="1:79" s="6" customFormat="1" ht="12.75" customHeight="1" x14ac:dyDescent="0.25">
      <c r="A181" s="86"/>
      <c r="B181" s="86"/>
      <c r="C181" s="86"/>
      <c r="D181" s="86"/>
      <c r="E181" s="86"/>
      <c r="F181" s="86"/>
      <c r="G181" s="119" t="s">
        <v>148</v>
      </c>
      <c r="H181" s="119"/>
      <c r="I181" s="119"/>
      <c r="J181" s="119"/>
      <c r="K181" s="119"/>
      <c r="L181" s="119"/>
      <c r="M181" s="119"/>
      <c r="N181" s="119"/>
      <c r="O181" s="119"/>
      <c r="P181" s="119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>
        <f>IF(ISNUMBER(Q181),Q181,0)-IF(ISNUMBER(Z181),Z181,0)</f>
        <v>0</v>
      </c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>
        <f>IF(ISNUMBER(V181),V181,0)-IF(ISNUMBER(Z181),Z181,0)-IF(ISNUMBER(AE181),AE181,0)</f>
        <v>0</v>
      </c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>
        <f>IF(ISNUMBER(AO181),AO181,0)-IF(ISNUMBER(AX181),AX181,0)</f>
        <v>0</v>
      </c>
      <c r="BI181" s="117"/>
      <c r="BJ181" s="117"/>
      <c r="BK181" s="117"/>
      <c r="BL181" s="117"/>
      <c r="CA181" s="6" t="s">
        <v>54</v>
      </c>
    </row>
    <row r="183" spans="1:79" ht="14.25" customHeight="1" x14ac:dyDescent="0.25">
      <c r="A183" s="29" t="s">
        <v>231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5">
      <c r="A184" s="31" t="s">
        <v>224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</row>
    <row r="185" spans="1:79" ht="42.9" customHeight="1" x14ac:dyDescent="0.25">
      <c r="A185" s="74" t="s">
        <v>136</v>
      </c>
      <c r="B185" s="74"/>
      <c r="C185" s="74"/>
      <c r="D185" s="74"/>
      <c r="E185" s="74"/>
      <c r="F185" s="74"/>
      <c r="G185" s="27" t="s">
        <v>20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16</v>
      </c>
      <c r="U185" s="27"/>
      <c r="V185" s="27"/>
      <c r="W185" s="27"/>
      <c r="X185" s="27"/>
      <c r="Y185" s="27"/>
      <c r="Z185" s="27" t="s">
        <v>15</v>
      </c>
      <c r="AA185" s="27"/>
      <c r="AB185" s="27"/>
      <c r="AC185" s="27"/>
      <c r="AD185" s="27"/>
      <c r="AE185" s="27" t="s">
        <v>227</v>
      </c>
      <c r="AF185" s="27"/>
      <c r="AG185" s="27"/>
      <c r="AH185" s="27"/>
      <c r="AI185" s="27"/>
      <c r="AJ185" s="27"/>
      <c r="AK185" s="27" t="s">
        <v>232</v>
      </c>
      <c r="AL185" s="27"/>
      <c r="AM185" s="27"/>
      <c r="AN185" s="27"/>
      <c r="AO185" s="27"/>
      <c r="AP185" s="27"/>
      <c r="AQ185" s="27" t="s">
        <v>244</v>
      </c>
      <c r="AR185" s="27"/>
      <c r="AS185" s="27"/>
      <c r="AT185" s="27"/>
      <c r="AU185" s="27"/>
      <c r="AV185" s="27"/>
      <c r="AW185" s="27" t="s">
        <v>19</v>
      </c>
      <c r="AX185" s="27"/>
      <c r="AY185" s="27"/>
      <c r="AZ185" s="27"/>
      <c r="BA185" s="27"/>
      <c r="BB185" s="27"/>
      <c r="BC185" s="27"/>
      <c r="BD185" s="27"/>
      <c r="BE185" s="27" t="s">
        <v>157</v>
      </c>
      <c r="BF185" s="27"/>
      <c r="BG185" s="27"/>
      <c r="BH185" s="27"/>
      <c r="BI185" s="27"/>
      <c r="BJ185" s="27"/>
      <c r="BK185" s="27"/>
      <c r="BL185" s="27"/>
    </row>
    <row r="186" spans="1:79" ht="21.75" customHeight="1" x14ac:dyDescent="0.25">
      <c r="A186" s="74"/>
      <c r="B186" s="74"/>
      <c r="C186" s="74"/>
      <c r="D186" s="74"/>
      <c r="E186" s="74"/>
      <c r="F186" s="7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79" ht="15" customHeight="1" x14ac:dyDescent="0.25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>
        <v>4</v>
      </c>
      <c r="AA187" s="27"/>
      <c r="AB187" s="27"/>
      <c r="AC187" s="27"/>
      <c r="AD187" s="27"/>
      <c r="AE187" s="27">
        <v>5</v>
      </c>
      <c r="AF187" s="27"/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/>
      <c r="AQ187" s="27">
        <v>7</v>
      </c>
      <c r="AR187" s="27"/>
      <c r="AS187" s="27"/>
      <c r="AT187" s="27"/>
      <c r="AU187" s="27"/>
      <c r="AV187" s="27"/>
      <c r="AW187" s="26">
        <v>8</v>
      </c>
      <c r="AX187" s="26"/>
      <c r="AY187" s="26"/>
      <c r="AZ187" s="26"/>
      <c r="BA187" s="26"/>
      <c r="BB187" s="26"/>
      <c r="BC187" s="26"/>
      <c r="BD187" s="26"/>
      <c r="BE187" s="26">
        <v>9</v>
      </c>
      <c r="BF187" s="26"/>
      <c r="BG187" s="26"/>
      <c r="BH187" s="26"/>
      <c r="BI187" s="26"/>
      <c r="BJ187" s="26"/>
      <c r="BK187" s="26"/>
      <c r="BL187" s="26"/>
    </row>
    <row r="188" spans="1:79" s="1" customFormat="1" ht="18.75" hidden="1" customHeight="1" x14ac:dyDescent="0.25">
      <c r="A188" s="26" t="s">
        <v>65</v>
      </c>
      <c r="B188" s="26"/>
      <c r="C188" s="26"/>
      <c r="D188" s="26"/>
      <c r="E188" s="26"/>
      <c r="F188" s="26"/>
      <c r="G188" s="61" t="s">
        <v>58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30" t="s">
        <v>81</v>
      </c>
      <c r="U188" s="30"/>
      <c r="V188" s="30"/>
      <c r="W188" s="30"/>
      <c r="X188" s="30"/>
      <c r="Y188" s="30"/>
      <c r="Z188" s="30" t="s">
        <v>82</v>
      </c>
      <c r="AA188" s="30"/>
      <c r="AB188" s="30"/>
      <c r="AC188" s="30"/>
      <c r="AD188" s="30"/>
      <c r="AE188" s="30" t="s">
        <v>83</v>
      </c>
      <c r="AF188" s="30"/>
      <c r="AG188" s="30"/>
      <c r="AH188" s="30"/>
      <c r="AI188" s="30"/>
      <c r="AJ188" s="30"/>
      <c r="AK188" s="30" t="s">
        <v>84</v>
      </c>
      <c r="AL188" s="30"/>
      <c r="AM188" s="30"/>
      <c r="AN188" s="30"/>
      <c r="AO188" s="30"/>
      <c r="AP188" s="30"/>
      <c r="AQ188" s="30" t="s">
        <v>85</v>
      </c>
      <c r="AR188" s="30"/>
      <c r="AS188" s="30"/>
      <c r="AT188" s="30"/>
      <c r="AU188" s="30"/>
      <c r="AV188" s="30"/>
      <c r="AW188" s="61" t="s">
        <v>88</v>
      </c>
      <c r="AX188" s="61"/>
      <c r="AY188" s="61"/>
      <c r="AZ188" s="61"/>
      <c r="BA188" s="61"/>
      <c r="BB188" s="61"/>
      <c r="BC188" s="61"/>
      <c r="BD188" s="61"/>
      <c r="BE188" s="61" t="s">
        <v>89</v>
      </c>
      <c r="BF188" s="61"/>
      <c r="BG188" s="61"/>
      <c r="BH188" s="61"/>
      <c r="BI188" s="61"/>
      <c r="BJ188" s="61"/>
      <c r="BK188" s="61"/>
      <c r="BL188" s="61"/>
      <c r="CA188" s="1" t="s">
        <v>55</v>
      </c>
    </row>
    <row r="189" spans="1:79" s="6" customFormat="1" ht="12.75" customHeight="1" x14ac:dyDescent="0.25">
      <c r="A189" s="86"/>
      <c r="B189" s="86"/>
      <c r="C189" s="86"/>
      <c r="D189" s="86"/>
      <c r="E189" s="86"/>
      <c r="F189" s="86"/>
      <c r="G189" s="119" t="s">
        <v>148</v>
      </c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CA189" s="6" t="s">
        <v>56</v>
      </c>
    </row>
    <row r="191" spans="1:79" ht="14.25" customHeight="1" x14ac:dyDescent="0.25">
      <c r="A191" s="29" t="s">
        <v>245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 x14ac:dyDescent="0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</row>
    <row r="194" spans="1:64" ht="13.8" x14ac:dyDescent="0.25">
      <c r="A194" s="29" t="s">
        <v>260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64" ht="13.8" x14ac:dyDescent="0.25">
      <c r="A195" s="29" t="s">
        <v>233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64" ht="15" customHeight="1" x14ac:dyDescent="0.2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</row>
    <row r="198" spans="1:64" ht="18.899999999999999" customHeight="1" x14ac:dyDescent="0.25">
      <c r="A198" s="129" t="s">
        <v>220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22"/>
      <c r="AC198" s="22"/>
      <c r="AD198" s="22"/>
      <c r="AE198" s="22"/>
      <c r="AF198" s="22"/>
      <c r="AG198" s="22"/>
      <c r="AH198" s="42"/>
      <c r="AI198" s="42"/>
      <c r="AJ198" s="42"/>
      <c r="AK198" s="42"/>
      <c r="AL198" s="42"/>
      <c r="AM198" s="42"/>
      <c r="AN198" s="42"/>
      <c r="AO198" s="42"/>
      <c r="AP198" s="42"/>
      <c r="AQ198" s="22"/>
      <c r="AR198" s="22"/>
      <c r="AS198" s="22"/>
      <c r="AT198" s="22"/>
      <c r="AU198" s="130" t="s">
        <v>1</v>
      </c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</row>
    <row r="199" spans="1:64" ht="12.75" customHeight="1" x14ac:dyDescent="0.25">
      <c r="AB199" s="23"/>
      <c r="AC199" s="23"/>
      <c r="AD199" s="23"/>
      <c r="AE199" s="23"/>
      <c r="AF199" s="23"/>
      <c r="AG199" s="23"/>
      <c r="AH199" s="28" t="s">
        <v>2</v>
      </c>
      <c r="AI199" s="28"/>
      <c r="AJ199" s="28"/>
      <c r="AK199" s="28"/>
      <c r="AL199" s="28"/>
      <c r="AM199" s="28"/>
      <c r="AN199" s="28"/>
      <c r="AO199" s="28"/>
      <c r="AP199" s="28"/>
      <c r="AQ199" s="23"/>
      <c r="AR199" s="23"/>
      <c r="AS199" s="23"/>
      <c r="AT199" s="23"/>
      <c r="AU199" s="28" t="s">
        <v>161</v>
      </c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</row>
    <row r="200" spans="1:64" ht="13.8" x14ac:dyDescent="0.25">
      <c r="AB200" s="23"/>
      <c r="AC200" s="23"/>
      <c r="AD200" s="23"/>
      <c r="AE200" s="23"/>
      <c r="AF200" s="23"/>
      <c r="AG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3"/>
      <c r="AR200" s="23"/>
      <c r="AS200" s="23"/>
      <c r="AT200" s="23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</row>
    <row r="201" spans="1:64" ht="18" customHeight="1" x14ac:dyDescent="0.25">
      <c r="A201" s="129" t="s">
        <v>221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23"/>
      <c r="AC201" s="23"/>
      <c r="AD201" s="23"/>
      <c r="AE201" s="23"/>
      <c r="AF201" s="23"/>
      <c r="AG201" s="23"/>
      <c r="AH201" s="43"/>
      <c r="AI201" s="43"/>
      <c r="AJ201" s="43"/>
      <c r="AK201" s="43"/>
      <c r="AL201" s="43"/>
      <c r="AM201" s="43"/>
      <c r="AN201" s="43"/>
      <c r="AO201" s="43"/>
      <c r="AP201" s="43"/>
      <c r="AQ201" s="23"/>
      <c r="AR201" s="23"/>
      <c r="AS201" s="23"/>
      <c r="AT201" s="23"/>
      <c r="AU201" s="131" t="s">
        <v>1</v>
      </c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</row>
    <row r="202" spans="1:64" ht="12" customHeight="1" x14ac:dyDescent="0.25">
      <c r="AB202" s="23"/>
      <c r="AC202" s="23"/>
      <c r="AD202" s="23"/>
      <c r="AE202" s="23"/>
      <c r="AF202" s="23"/>
      <c r="AG202" s="23"/>
      <c r="AH202" s="28" t="s">
        <v>2</v>
      </c>
      <c r="AI202" s="28"/>
      <c r="AJ202" s="28"/>
      <c r="AK202" s="28"/>
      <c r="AL202" s="28"/>
      <c r="AM202" s="28"/>
      <c r="AN202" s="28"/>
      <c r="AO202" s="28"/>
      <c r="AP202" s="28"/>
      <c r="AQ202" s="23"/>
      <c r="AR202" s="23"/>
      <c r="AS202" s="23"/>
      <c r="AT202" s="23"/>
      <c r="AU202" s="28" t="s">
        <v>161</v>
      </c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</row>
  </sheetData>
  <mergeCells count="1084"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1:AA201"/>
    <mergeCell ref="AH201:AP201"/>
    <mergeCell ref="AU201:BF201"/>
    <mergeCell ref="AH202:AP202"/>
    <mergeCell ref="AU202:BF202"/>
    <mergeCell ref="A31:D31"/>
    <mergeCell ref="E31:T31"/>
    <mergeCell ref="U31:Y31"/>
    <mergeCell ref="Z31:AD31"/>
    <mergeCell ref="AE31:AH31"/>
    <mergeCell ref="A196:BL196"/>
    <mergeCell ref="A198:AA198"/>
    <mergeCell ref="AH198:AP198"/>
    <mergeCell ref="AU198:BF198"/>
    <mergeCell ref="AH199:AP199"/>
    <mergeCell ref="AU199:BF199"/>
    <mergeCell ref="AW189:BD189"/>
    <mergeCell ref="BE189:BL189"/>
    <mergeCell ref="A191:BL191"/>
    <mergeCell ref="A192:BL192"/>
    <mergeCell ref="A194:BL194"/>
    <mergeCell ref="A195:BL195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27" priority="7" stopIfTrue="1" operator="equal">
      <formula>A85</formula>
    </cfRule>
  </conditionalFormatting>
  <conditionalFormatting sqref="A105:C105 A112:C112">
    <cfRule type="cellIs" dxfId="26" priority="8" stopIfTrue="1" operator="equal">
      <formula>A104</formula>
    </cfRule>
    <cfRule type="cellIs" dxfId="25" priority="9" stopIfTrue="1" operator="equal">
      <formula>0</formula>
    </cfRule>
  </conditionalFormatting>
  <conditionalFormatting sqref="A87">
    <cfRule type="cellIs" dxfId="24" priority="6" stopIfTrue="1" operator="equal">
      <formula>A86</formula>
    </cfRule>
  </conditionalFormatting>
  <conditionalFormatting sqref="A97">
    <cfRule type="cellIs" dxfId="23" priority="71" stopIfTrue="1" operator="equal">
      <formula>A95</formula>
    </cfRule>
  </conditionalFormatting>
  <conditionalFormatting sqref="A96">
    <cfRule type="cellIs" dxfId="22" priority="4" stopIfTrue="1" operator="equal">
      <formula>A95</formula>
    </cfRule>
  </conditionalFormatting>
  <conditionalFormatting sqref="A131">
    <cfRule type="cellIs" dxfId="21" priority="2" stopIfTrue="1" operator="equal">
      <formula>A130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2"/>
  <sheetViews>
    <sheetView topLeftCell="A152" zoomScaleNormal="100" workbookViewId="0">
      <selection activeCell="A160" sqref="A160:IV160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165</v>
      </c>
      <c r="B10" s="35" t="s">
        <v>285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287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282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283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55.2" customHeight="1" x14ac:dyDescent="0.25">
      <c r="A21" s="125" t="s">
        <v>284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377060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377060</v>
      </c>
      <c r="AJ30" s="98"/>
      <c r="AK30" s="98"/>
      <c r="AL30" s="98"/>
      <c r="AM30" s="99"/>
      <c r="AN30" s="97">
        <v>411400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411400</v>
      </c>
      <c r="BC30" s="98"/>
      <c r="BD30" s="98"/>
      <c r="BE30" s="98"/>
      <c r="BF30" s="99"/>
      <c r="BG30" s="97">
        <v>325900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325900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377060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377060</v>
      </c>
      <c r="AJ31" s="106"/>
      <c r="AK31" s="106"/>
      <c r="AL31" s="106"/>
      <c r="AM31" s="107"/>
      <c r="AN31" s="105">
        <v>411400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411400</v>
      </c>
      <c r="BC31" s="106"/>
      <c r="BD31" s="106"/>
      <c r="BE31" s="106"/>
      <c r="BF31" s="107"/>
      <c r="BG31" s="105">
        <v>325900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325900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325900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325900</v>
      </c>
      <c r="AN39" s="98"/>
      <c r="AO39" s="98"/>
      <c r="AP39" s="98"/>
      <c r="AQ39" s="99"/>
      <c r="AR39" s="97">
        <v>325900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325900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325900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325900</v>
      </c>
      <c r="AN40" s="106"/>
      <c r="AO40" s="106"/>
      <c r="AP40" s="106"/>
      <c r="AQ40" s="107"/>
      <c r="AR40" s="105">
        <v>325900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325900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26.4" customHeight="1" x14ac:dyDescent="0.25">
      <c r="A50" s="90">
        <v>2620</v>
      </c>
      <c r="B50" s="91"/>
      <c r="C50" s="91"/>
      <c r="D50" s="92"/>
      <c r="E50" s="93" t="s">
        <v>274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377060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377060</v>
      </c>
      <c r="AJ50" s="98"/>
      <c r="AK50" s="98"/>
      <c r="AL50" s="98"/>
      <c r="AM50" s="99"/>
      <c r="AN50" s="97">
        <v>411400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411400</v>
      </c>
      <c r="BC50" s="98"/>
      <c r="BD50" s="98"/>
      <c r="BE50" s="98"/>
      <c r="BF50" s="99"/>
      <c r="BG50" s="97">
        <v>325900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325900</v>
      </c>
      <c r="BV50" s="98"/>
      <c r="BW50" s="98"/>
      <c r="BX50" s="98"/>
      <c r="BY50" s="99"/>
      <c r="CA50" s="100" t="s">
        <v>27</v>
      </c>
    </row>
    <row r="51" spans="1:79" s="6" customFormat="1" ht="12.75" customHeight="1" x14ac:dyDescent="0.25">
      <c r="A51" s="87"/>
      <c r="B51" s="88"/>
      <c r="C51" s="88"/>
      <c r="D51" s="89"/>
      <c r="E51" s="101" t="s">
        <v>148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377060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377060</v>
      </c>
      <c r="AJ51" s="106"/>
      <c r="AK51" s="106"/>
      <c r="AL51" s="106"/>
      <c r="AM51" s="107"/>
      <c r="AN51" s="105">
        <v>411400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411400</v>
      </c>
      <c r="BC51" s="106"/>
      <c r="BD51" s="106"/>
      <c r="BE51" s="106"/>
      <c r="BF51" s="107"/>
      <c r="BG51" s="105">
        <v>325900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325900</v>
      </c>
      <c r="BV51" s="106"/>
      <c r="BW51" s="106"/>
      <c r="BX51" s="106"/>
      <c r="BY51" s="107"/>
    </row>
    <row r="53" spans="1:79" ht="14.25" customHeight="1" x14ac:dyDescent="0.25">
      <c r="A53" s="29" t="s">
        <v>237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5">
      <c r="A54" s="44" t="s">
        <v>224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5">
      <c r="A55" s="62" t="s">
        <v>120</v>
      </c>
      <c r="B55" s="63"/>
      <c r="C55" s="63"/>
      <c r="D55" s="63"/>
      <c r="E55" s="64"/>
      <c r="F55" s="27" t="s">
        <v>20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225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228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235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5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5</v>
      </c>
      <c r="V56" s="37"/>
      <c r="W56" s="37"/>
      <c r="X56" s="37"/>
      <c r="Y56" s="38"/>
      <c r="Z56" s="36" t="s">
        <v>4</v>
      </c>
      <c r="AA56" s="37"/>
      <c r="AB56" s="37"/>
      <c r="AC56" s="37"/>
      <c r="AD56" s="38"/>
      <c r="AE56" s="51" t="s">
        <v>117</v>
      </c>
      <c r="AF56" s="52"/>
      <c r="AG56" s="52"/>
      <c r="AH56" s="53"/>
      <c r="AI56" s="36" t="s">
        <v>6</v>
      </c>
      <c r="AJ56" s="37"/>
      <c r="AK56" s="37"/>
      <c r="AL56" s="37"/>
      <c r="AM56" s="38"/>
      <c r="AN56" s="36" t="s">
        <v>5</v>
      </c>
      <c r="AO56" s="37"/>
      <c r="AP56" s="37"/>
      <c r="AQ56" s="37"/>
      <c r="AR56" s="38"/>
      <c r="AS56" s="36" t="s">
        <v>4</v>
      </c>
      <c r="AT56" s="37"/>
      <c r="AU56" s="37"/>
      <c r="AV56" s="37"/>
      <c r="AW56" s="38"/>
      <c r="AX56" s="51" t="s">
        <v>117</v>
      </c>
      <c r="AY56" s="52"/>
      <c r="AZ56" s="52"/>
      <c r="BA56" s="53"/>
      <c r="BB56" s="36" t="s">
        <v>97</v>
      </c>
      <c r="BC56" s="37"/>
      <c r="BD56" s="37"/>
      <c r="BE56" s="37"/>
      <c r="BF56" s="38"/>
      <c r="BG56" s="36" t="s">
        <v>5</v>
      </c>
      <c r="BH56" s="37"/>
      <c r="BI56" s="37"/>
      <c r="BJ56" s="37"/>
      <c r="BK56" s="38"/>
      <c r="BL56" s="36" t="s">
        <v>4</v>
      </c>
      <c r="BM56" s="37"/>
      <c r="BN56" s="37"/>
      <c r="BO56" s="37"/>
      <c r="BP56" s="38"/>
      <c r="BQ56" s="51" t="s">
        <v>117</v>
      </c>
      <c r="BR56" s="52"/>
      <c r="BS56" s="52"/>
      <c r="BT56" s="53"/>
      <c r="BU56" s="27" t="s">
        <v>98</v>
      </c>
      <c r="BV56" s="27"/>
      <c r="BW56" s="27"/>
      <c r="BX56" s="27"/>
      <c r="BY56" s="27"/>
    </row>
    <row r="57" spans="1:79" ht="15" customHeight="1" x14ac:dyDescent="0.25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5">
      <c r="A58" s="39" t="s">
        <v>65</v>
      </c>
      <c r="B58" s="40"/>
      <c r="C58" s="40"/>
      <c r="D58" s="40"/>
      <c r="E58" s="41"/>
      <c r="F58" s="39" t="s">
        <v>58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66</v>
      </c>
      <c r="V58" s="40"/>
      <c r="W58" s="40"/>
      <c r="X58" s="40"/>
      <c r="Y58" s="41"/>
      <c r="Z58" s="39" t="s">
        <v>67</v>
      </c>
      <c r="AA58" s="40"/>
      <c r="AB58" s="40"/>
      <c r="AC58" s="40"/>
      <c r="AD58" s="41"/>
      <c r="AE58" s="39" t="s">
        <v>92</v>
      </c>
      <c r="AF58" s="40"/>
      <c r="AG58" s="40"/>
      <c r="AH58" s="41"/>
      <c r="AI58" s="47" t="s">
        <v>171</v>
      </c>
      <c r="AJ58" s="48"/>
      <c r="AK58" s="48"/>
      <c r="AL58" s="48"/>
      <c r="AM58" s="49"/>
      <c r="AN58" s="39" t="s">
        <v>68</v>
      </c>
      <c r="AO58" s="40"/>
      <c r="AP58" s="40"/>
      <c r="AQ58" s="40"/>
      <c r="AR58" s="41"/>
      <c r="AS58" s="39" t="s">
        <v>69</v>
      </c>
      <c r="AT58" s="40"/>
      <c r="AU58" s="40"/>
      <c r="AV58" s="40"/>
      <c r="AW58" s="41"/>
      <c r="AX58" s="39" t="s">
        <v>93</v>
      </c>
      <c r="AY58" s="40"/>
      <c r="AZ58" s="40"/>
      <c r="BA58" s="41"/>
      <c r="BB58" s="47" t="s">
        <v>171</v>
      </c>
      <c r="BC58" s="48"/>
      <c r="BD58" s="48"/>
      <c r="BE58" s="48"/>
      <c r="BF58" s="49"/>
      <c r="BG58" s="39" t="s">
        <v>59</v>
      </c>
      <c r="BH58" s="40"/>
      <c r="BI58" s="40"/>
      <c r="BJ58" s="40"/>
      <c r="BK58" s="41"/>
      <c r="BL58" s="39" t="s">
        <v>60</v>
      </c>
      <c r="BM58" s="40"/>
      <c r="BN58" s="40"/>
      <c r="BO58" s="40"/>
      <c r="BP58" s="41"/>
      <c r="BQ58" s="39" t="s">
        <v>94</v>
      </c>
      <c r="BR58" s="40"/>
      <c r="BS58" s="40"/>
      <c r="BT58" s="41"/>
      <c r="BU58" s="50" t="s">
        <v>171</v>
      </c>
      <c r="BV58" s="50"/>
      <c r="BW58" s="50"/>
      <c r="BX58" s="50"/>
      <c r="BY58" s="50"/>
      <c r="CA58" t="s">
        <v>28</v>
      </c>
    </row>
    <row r="59" spans="1:79" s="6" customFormat="1" ht="12.75" customHeight="1" x14ac:dyDescent="0.25">
      <c r="A59" s="87"/>
      <c r="B59" s="88"/>
      <c r="C59" s="88"/>
      <c r="D59" s="88"/>
      <c r="E59" s="89"/>
      <c r="F59" s="87" t="s">
        <v>148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29</v>
      </c>
    </row>
    <row r="61" spans="1:79" ht="14.25" customHeight="1" x14ac:dyDescent="0.25">
      <c r="A61" s="29" t="s">
        <v>252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5">
      <c r="A62" s="44" t="s">
        <v>224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5">
      <c r="A63" s="62" t="s">
        <v>119</v>
      </c>
      <c r="B63" s="63"/>
      <c r="C63" s="63"/>
      <c r="D63" s="64"/>
      <c r="E63" s="54" t="s">
        <v>20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246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251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5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5</v>
      </c>
      <c r="Y64" s="55"/>
      <c r="Z64" s="55"/>
      <c r="AA64" s="55"/>
      <c r="AB64" s="56"/>
      <c r="AC64" s="54" t="s">
        <v>4</v>
      </c>
      <c r="AD64" s="55"/>
      <c r="AE64" s="55"/>
      <c r="AF64" s="55"/>
      <c r="AG64" s="56"/>
      <c r="AH64" s="51" t="s">
        <v>117</v>
      </c>
      <c r="AI64" s="52"/>
      <c r="AJ64" s="52"/>
      <c r="AK64" s="52"/>
      <c r="AL64" s="53"/>
      <c r="AM64" s="36" t="s">
        <v>6</v>
      </c>
      <c r="AN64" s="37"/>
      <c r="AO64" s="37"/>
      <c r="AP64" s="37"/>
      <c r="AQ64" s="38"/>
      <c r="AR64" s="36" t="s">
        <v>5</v>
      </c>
      <c r="AS64" s="37"/>
      <c r="AT64" s="37"/>
      <c r="AU64" s="37"/>
      <c r="AV64" s="38"/>
      <c r="AW64" s="36" t="s">
        <v>4</v>
      </c>
      <c r="AX64" s="37"/>
      <c r="AY64" s="37"/>
      <c r="AZ64" s="37"/>
      <c r="BA64" s="38"/>
      <c r="BB64" s="51" t="s">
        <v>117</v>
      </c>
      <c r="BC64" s="52"/>
      <c r="BD64" s="52"/>
      <c r="BE64" s="52"/>
      <c r="BF64" s="53"/>
      <c r="BG64" s="36" t="s">
        <v>97</v>
      </c>
      <c r="BH64" s="37"/>
      <c r="BI64" s="37"/>
      <c r="BJ64" s="37"/>
      <c r="BK64" s="38"/>
    </row>
    <row r="65" spans="1:79" ht="12.75" customHeight="1" x14ac:dyDescent="0.25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5">
      <c r="A66" s="39" t="s">
        <v>65</v>
      </c>
      <c r="B66" s="40"/>
      <c r="C66" s="40"/>
      <c r="D66" s="41"/>
      <c r="E66" s="39" t="s">
        <v>58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61</v>
      </c>
      <c r="Y66" s="69"/>
      <c r="Z66" s="69"/>
      <c r="AA66" s="69"/>
      <c r="AB66" s="70"/>
      <c r="AC66" s="68" t="s">
        <v>62</v>
      </c>
      <c r="AD66" s="69"/>
      <c r="AE66" s="69"/>
      <c r="AF66" s="69"/>
      <c r="AG66" s="70"/>
      <c r="AH66" s="39" t="s">
        <v>95</v>
      </c>
      <c r="AI66" s="40"/>
      <c r="AJ66" s="40"/>
      <c r="AK66" s="40"/>
      <c r="AL66" s="41"/>
      <c r="AM66" s="47" t="s">
        <v>172</v>
      </c>
      <c r="AN66" s="48"/>
      <c r="AO66" s="48"/>
      <c r="AP66" s="48"/>
      <c r="AQ66" s="49"/>
      <c r="AR66" s="39" t="s">
        <v>63</v>
      </c>
      <c r="AS66" s="40"/>
      <c r="AT66" s="40"/>
      <c r="AU66" s="40"/>
      <c r="AV66" s="41"/>
      <c r="AW66" s="39" t="s">
        <v>64</v>
      </c>
      <c r="AX66" s="40"/>
      <c r="AY66" s="40"/>
      <c r="AZ66" s="40"/>
      <c r="BA66" s="41"/>
      <c r="BB66" s="39" t="s">
        <v>96</v>
      </c>
      <c r="BC66" s="40"/>
      <c r="BD66" s="40"/>
      <c r="BE66" s="40"/>
      <c r="BF66" s="41"/>
      <c r="BG66" s="47" t="s">
        <v>172</v>
      </c>
      <c r="BH66" s="48"/>
      <c r="BI66" s="48"/>
      <c r="BJ66" s="48"/>
      <c r="BK66" s="49"/>
      <c r="CA66" t="s">
        <v>30</v>
      </c>
    </row>
    <row r="67" spans="1:79" s="100" customFormat="1" ht="26.4" customHeight="1" x14ac:dyDescent="0.25">
      <c r="A67" s="90">
        <v>2620</v>
      </c>
      <c r="B67" s="91"/>
      <c r="C67" s="91"/>
      <c r="D67" s="92"/>
      <c r="E67" s="93" t="s">
        <v>274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325900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325900</v>
      </c>
      <c r="AN67" s="98"/>
      <c r="AO67" s="98"/>
      <c r="AP67" s="98"/>
      <c r="AQ67" s="99"/>
      <c r="AR67" s="97">
        <v>325900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325900</v>
      </c>
      <c r="BH67" s="96"/>
      <c r="BI67" s="96"/>
      <c r="BJ67" s="96"/>
      <c r="BK67" s="96"/>
      <c r="CA67" s="100" t="s">
        <v>31</v>
      </c>
    </row>
    <row r="68" spans="1:79" s="6" customFormat="1" ht="12.75" customHeight="1" x14ac:dyDescent="0.25">
      <c r="A68" s="87"/>
      <c r="B68" s="88"/>
      <c r="C68" s="88"/>
      <c r="D68" s="89"/>
      <c r="E68" s="101" t="s">
        <v>148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325900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325900</v>
      </c>
      <c r="AN68" s="106"/>
      <c r="AO68" s="106"/>
      <c r="AP68" s="106"/>
      <c r="AQ68" s="107"/>
      <c r="AR68" s="105">
        <v>325900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325900</v>
      </c>
      <c r="BH68" s="104"/>
      <c r="BI68" s="104"/>
      <c r="BJ68" s="104"/>
      <c r="BK68" s="104"/>
    </row>
    <row r="70" spans="1:79" ht="14.25" customHeight="1" x14ac:dyDescent="0.25">
      <c r="A70" s="29" t="s">
        <v>253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5">
      <c r="A71" s="44" t="s">
        <v>224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5">
      <c r="A72" s="62" t="s">
        <v>120</v>
      </c>
      <c r="B72" s="63"/>
      <c r="C72" s="63"/>
      <c r="D72" s="63"/>
      <c r="E72" s="64"/>
      <c r="F72" s="54" t="s">
        <v>20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246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251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5</v>
      </c>
      <c r="Y73" s="37"/>
      <c r="Z73" s="37"/>
      <c r="AA73" s="37"/>
      <c r="AB73" s="38"/>
      <c r="AC73" s="36" t="s">
        <v>4</v>
      </c>
      <c r="AD73" s="37"/>
      <c r="AE73" s="37"/>
      <c r="AF73" s="37"/>
      <c r="AG73" s="38"/>
      <c r="AH73" s="51" t="s">
        <v>117</v>
      </c>
      <c r="AI73" s="52"/>
      <c r="AJ73" s="52"/>
      <c r="AK73" s="52"/>
      <c r="AL73" s="53"/>
      <c r="AM73" s="36" t="s">
        <v>6</v>
      </c>
      <c r="AN73" s="37"/>
      <c r="AO73" s="37"/>
      <c r="AP73" s="37"/>
      <c r="AQ73" s="38"/>
      <c r="AR73" s="36" t="s">
        <v>5</v>
      </c>
      <c r="AS73" s="37"/>
      <c r="AT73" s="37"/>
      <c r="AU73" s="37"/>
      <c r="AV73" s="38"/>
      <c r="AW73" s="36" t="s">
        <v>4</v>
      </c>
      <c r="AX73" s="37"/>
      <c r="AY73" s="37"/>
      <c r="AZ73" s="37"/>
      <c r="BA73" s="38"/>
      <c r="BB73" s="74" t="s">
        <v>117</v>
      </c>
      <c r="BC73" s="74"/>
      <c r="BD73" s="74"/>
      <c r="BE73" s="74"/>
      <c r="BF73" s="74"/>
      <c r="BG73" s="36" t="s">
        <v>97</v>
      </c>
      <c r="BH73" s="37"/>
      <c r="BI73" s="37"/>
      <c r="BJ73" s="37"/>
      <c r="BK73" s="38"/>
    </row>
    <row r="74" spans="1:79" ht="15" customHeight="1" x14ac:dyDescent="0.25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5">
      <c r="A75" s="39" t="s">
        <v>65</v>
      </c>
      <c r="B75" s="40"/>
      <c r="C75" s="40"/>
      <c r="D75" s="40"/>
      <c r="E75" s="41"/>
      <c r="F75" s="39" t="s">
        <v>58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61</v>
      </c>
      <c r="Y75" s="40"/>
      <c r="Z75" s="40"/>
      <c r="AA75" s="40"/>
      <c r="AB75" s="41"/>
      <c r="AC75" s="39" t="s">
        <v>62</v>
      </c>
      <c r="AD75" s="40"/>
      <c r="AE75" s="40"/>
      <c r="AF75" s="40"/>
      <c r="AG75" s="41"/>
      <c r="AH75" s="39" t="s">
        <v>95</v>
      </c>
      <c r="AI75" s="40"/>
      <c r="AJ75" s="40"/>
      <c r="AK75" s="40"/>
      <c r="AL75" s="41"/>
      <c r="AM75" s="47" t="s">
        <v>172</v>
      </c>
      <c r="AN75" s="48"/>
      <c r="AO75" s="48"/>
      <c r="AP75" s="48"/>
      <c r="AQ75" s="49"/>
      <c r="AR75" s="39" t="s">
        <v>63</v>
      </c>
      <c r="AS75" s="40"/>
      <c r="AT75" s="40"/>
      <c r="AU75" s="40"/>
      <c r="AV75" s="41"/>
      <c r="AW75" s="39" t="s">
        <v>64</v>
      </c>
      <c r="AX75" s="40"/>
      <c r="AY75" s="40"/>
      <c r="AZ75" s="40"/>
      <c r="BA75" s="41"/>
      <c r="BB75" s="39" t="s">
        <v>96</v>
      </c>
      <c r="BC75" s="40"/>
      <c r="BD75" s="40"/>
      <c r="BE75" s="40"/>
      <c r="BF75" s="41"/>
      <c r="BG75" s="47" t="s">
        <v>172</v>
      </c>
      <c r="BH75" s="48"/>
      <c r="BI75" s="48"/>
      <c r="BJ75" s="48"/>
      <c r="BK75" s="49"/>
      <c r="CA75" t="s">
        <v>32</v>
      </c>
    </row>
    <row r="76" spans="1:79" s="6" customFormat="1" ht="12.75" customHeight="1" x14ac:dyDescent="0.25">
      <c r="A76" s="87"/>
      <c r="B76" s="88"/>
      <c r="C76" s="88"/>
      <c r="D76" s="88"/>
      <c r="E76" s="89"/>
      <c r="F76" s="87" t="s">
        <v>148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33</v>
      </c>
    </row>
    <row r="79" spans="1:79" ht="14.25" customHeight="1" x14ac:dyDescent="0.25">
      <c r="A79" s="29" t="s">
        <v>121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5">
      <c r="A80" s="29" t="s">
        <v>238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5">
      <c r="A81" s="44" t="s">
        <v>224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5">
      <c r="A82" s="54" t="s">
        <v>7</v>
      </c>
      <c r="B82" s="55"/>
      <c r="C82" s="55"/>
      <c r="D82" s="54" t="s">
        <v>122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225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228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235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5</v>
      </c>
      <c r="V83" s="37"/>
      <c r="W83" s="37"/>
      <c r="X83" s="37"/>
      <c r="Y83" s="38"/>
      <c r="Z83" s="36" t="s">
        <v>4</v>
      </c>
      <c r="AA83" s="37"/>
      <c r="AB83" s="37"/>
      <c r="AC83" s="37"/>
      <c r="AD83" s="38"/>
      <c r="AE83" s="51" t="s">
        <v>117</v>
      </c>
      <c r="AF83" s="52"/>
      <c r="AG83" s="52"/>
      <c r="AH83" s="53"/>
      <c r="AI83" s="36" t="s">
        <v>6</v>
      </c>
      <c r="AJ83" s="37"/>
      <c r="AK83" s="37"/>
      <c r="AL83" s="37"/>
      <c r="AM83" s="38"/>
      <c r="AN83" s="36" t="s">
        <v>5</v>
      </c>
      <c r="AO83" s="37"/>
      <c r="AP83" s="37"/>
      <c r="AQ83" s="37"/>
      <c r="AR83" s="38"/>
      <c r="AS83" s="36" t="s">
        <v>4</v>
      </c>
      <c r="AT83" s="37"/>
      <c r="AU83" s="37"/>
      <c r="AV83" s="37"/>
      <c r="AW83" s="38"/>
      <c r="AX83" s="51" t="s">
        <v>117</v>
      </c>
      <c r="AY83" s="52"/>
      <c r="AZ83" s="52"/>
      <c r="BA83" s="53"/>
      <c r="BB83" s="36" t="s">
        <v>97</v>
      </c>
      <c r="BC83" s="37"/>
      <c r="BD83" s="37"/>
      <c r="BE83" s="37"/>
      <c r="BF83" s="38"/>
      <c r="BG83" s="36" t="s">
        <v>5</v>
      </c>
      <c r="BH83" s="37"/>
      <c r="BI83" s="37"/>
      <c r="BJ83" s="37"/>
      <c r="BK83" s="38"/>
      <c r="BL83" s="27" t="s">
        <v>4</v>
      </c>
      <c r="BM83" s="27"/>
      <c r="BN83" s="27"/>
      <c r="BO83" s="27"/>
      <c r="BP83" s="27"/>
      <c r="BQ83" s="74" t="s">
        <v>117</v>
      </c>
      <c r="BR83" s="74"/>
      <c r="BS83" s="74"/>
      <c r="BT83" s="74"/>
      <c r="BU83" s="36" t="s">
        <v>98</v>
      </c>
      <c r="BV83" s="37"/>
      <c r="BW83" s="37"/>
      <c r="BX83" s="37"/>
      <c r="BY83" s="38"/>
    </row>
    <row r="84" spans="1:79" ht="15" customHeight="1" x14ac:dyDescent="0.25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5">
      <c r="A85" s="39" t="s">
        <v>70</v>
      </c>
      <c r="B85" s="40"/>
      <c r="C85" s="40"/>
      <c r="D85" s="39" t="s">
        <v>58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66</v>
      </c>
      <c r="V85" s="26"/>
      <c r="W85" s="26"/>
      <c r="X85" s="26"/>
      <c r="Y85" s="26"/>
      <c r="Z85" s="26" t="s">
        <v>67</v>
      </c>
      <c r="AA85" s="26"/>
      <c r="AB85" s="26"/>
      <c r="AC85" s="26"/>
      <c r="AD85" s="26"/>
      <c r="AE85" s="26" t="s">
        <v>92</v>
      </c>
      <c r="AF85" s="26"/>
      <c r="AG85" s="26"/>
      <c r="AH85" s="26"/>
      <c r="AI85" s="50" t="s">
        <v>171</v>
      </c>
      <c r="AJ85" s="50"/>
      <c r="AK85" s="50"/>
      <c r="AL85" s="50"/>
      <c r="AM85" s="50"/>
      <c r="AN85" s="26" t="s">
        <v>68</v>
      </c>
      <c r="AO85" s="26"/>
      <c r="AP85" s="26"/>
      <c r="AQ85" s="26"/>
      <c r="AR85" s="26"/>
      <c r="AS85" s="26" t="s">
        <v>69</v>
      </c>
      <c r="AT85" s="26"/>
      <c r="AU85" s="26"/>
      <c r="AV85" s="26"/>
      <c r="AW85" s="26"/>
      <c r="AX85" s="26" t="s">
        <v>93</v>
      </c>
      <c r="AY85" s="26"/>
      <c r="AZ85" s="26"/>
      <c r="BA85" s="26"/>
      <c r="BB85" s="50" t="s">
        <v>171</v>
      </c>
      <c r="BC85" s="50"/>
      <c r="BD85" s="50"/>
      <c r="BE85" s="50"/>
      <c r="BF85" s="50"/>
      <c r="BG85" s="26" t="s">
        <v>59</v>
      </c>
      <c r="BH85" s="26"/>
      <c r="BI85" s="26"/>
      <c r="BJ85" s="26"/>
      <c r="BK85" s="26"/>
      <c r="BL85" s="26" t="s">
        <v>60</v>
      </c>
      <c r="BM85" s="26"/>
      <c r="BN85" s="26"/>
      <c r="BO85" s="26"/>
      <c r="BP85" s="26"/>
      <c r="BQ85" s="26" t="s">
        <v>94</v>
      </c>
      <c r="BR85" s="26"/>
      <c r="BS85" s="26"/>
      <c r="BT85" s="26"/>
      <c r="BU85" s="50" t="s">
        <v>171</v>
      </c>
      <c r="BV85" s="50"/>
      <c r="BW85" s="50"/>
      <c r="BX85" s="50"/>
      <c r="BY85" s="50"/>
      <c r="CA85" t="s">
        <v>34</v>
      </c>
    </row>
    <row r="86" spans="1:79" s="100" customFormat="1" ht="26.4" customHeight="1" x14ac:dyDescent="0.25">
      <c r="A86" s="90">
        <v>1</v>
      </c>
      <c r="B86" s="91"/>
      <c r="C86" s="91"/>
      <c r="D86" s="93" t="s">
        <v>281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377060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377060</v>
      </c>
      <c r="AJ86" s="98"/>
      <c r="AK86" s="98"/>
      <c r="AL86" s="98"/>
      <c r="AM86" s="99"/>
      <c r="AN86" s="97">
        <v>411400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411400</v>
      </c>
      <c r="BC86" s="98"/>
      <c r="BD86" s="98"/>
      <c r="BE86" s="98"/>
      <c r="BF86" s="99"/>
      <c r="BG86" s="97">
        <v>325900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325900</v>
      </c>
      <c r="BV86" s="98"/>
      <c r="BW86" s="98"/>
      <c r="BX86" s="98"/>
      <c r="BY86" s="99"/>
      <c r="CA86" s="100" t="s">
        <v>35</v>
      </c>
    </row>
    <row r="87" spans="1:79" s="6" customFormat="1" ht="12.75" customHeight="1" x14ac:dyDescent="0.25">
      <c r="A87" s="87"/>
      <c r="B87" s="88"/>
      <c r="C87" s="88"/>
      <c r="D87" s="101" t="s">
        <v>148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377060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377060</v>
      </c>
      <c r="AJ87" s="106"/>
      <c r="AK87" s="106"/>
      <c r="AL87" s="106"/>
      <c r="AM87" s="107"/>
      <c r="AN87" s="105">
        <v>411400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411400</v>
      </c>
      <c r="BC87" s="106"/>
      <c r="BD87" s="106"/>
      <c r="BE87" s="106"/>
      <c r="BF87" s="107"/>
      <c r="BG87" s="105">
        <v>325900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325900</v>
      </c>
      <c r="BV87" s="106"/>
      <c r="BW87" s="106"/>
      <c r="BX87" s="106"/>
      <c r="BY87" s="107"/>
    </row>
    <row r="89" spans="1:79" ht="14.25" customHeight="1" x14ac:dyDescent="0.25">
      <c r="A89" s="29" t="s">
        <v>254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5">
      <c r="A90" s="75" t="s">
        <v>224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5">
      <c r="A91" s="54" t="s">
        <v>7</v>
      </c>
      <c r="B91" s="55"/>
      <c r="C91" s="55"/>
      <c r="D91" s="54" t="s">
        <v>122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246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5</v>
      </c>
      <c r="V92" s="37"/>
      <c r="W92" s="37"/>
      <c r="X92" s="37"/>
      <c r="Y92" s="38"/>
      <c r="Z92" s="36" t="s">
        <v>4</v>
      </c>
      <c r="AA92" s="37"/>
      <c r="AB92" s="37"/>
      <c r="AC92" s="37"/>
      <c r="AD92" s="38"/>
      <c r="AE92" s="51" t="s">
        <v>117</v>
      </c>
      <c r="AF92" s="52"/>
      <c r="AG92" s="52"/>
      <c r="AH92" s="52"/>
      <c r="AI92" s="53"/>
      <c r="AJ92" s="36" t="s">
        <v>6</v>
      </c>
      <c r="AK92" s="37"/>
      <c r="AL92" s="37"/>
      <c r="AM92" s="37"/>
      <c r="AN92" s="38"/>
      <c r="AO92" s="36" t="s">
        <v>5</v>
      </c>
      <c r="AP92" s="37"/>
      <c r="AQ92" s="37"/>
      <c r="AR92" s="37"/>
      <c r="AS92" s="38"/>
      <c r="AT92" s="36" t="s">
        <v>4</v>
      </c>
      <c r="AU92" s="37"/>
      <c r="AV92" s="37"/>
      <c r="AW92" s="37"/>
      <c r="AX92" s="38"/>
      <c r="AY92" s="51" t="s">
        <v>117</v>
      </c>
      <c r="AZ92" s="52"/>
      <c r="BA92" s="52"/>
      <c r="BB92" s="52"/>
      <c r="BC92" s="53"/>
      <c r="BD92" s="27" t="s">
        <v>97</v>
      </c>
      <c r="BE92" s="27"/>
      <c r="BF92" s="27"/>
      <c r="BG92" s="27"/>
      <c r="BH92" s="27"/>
    </row>
    <row r="93" spans="1:79" ht="15" customHeight="1" x14ac:dyDescent="0.25">
      <c r="A93" s="36" t="s">
        <v>170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5">
      <c r="A94" s="39" t="s">
        <v>70</v>
      </c>
      <c r="B94" s="40"/>
      <c r="C94" s="40"/>
      <c r="D94" s="39" t="s">
        <v>58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61</v>
      </c>
      <c r="V94" s="40"/>
      <c r="W94" s="40"/>
      <c r="X94" s="40"/>
      <c r="Y94" s="41"/>
      <c r="Z94" s="39" t="s">
        <v>62</v>
      </c>
      <c r="AA94" s="40"/>
      <c r="AB94" s="40"/>
      <c r="AC94" s="40"/>
      <c r="AD94" s="41"/>
      <c r="AE94" s="39" t="s">
        <v>95</v>
      </c>
      <c r="AF94" s="40"/>
      <c r="AG94" s="40"/>
      <c r="AH94" s="40"/>
      <c r="AI94" s="41"/>
      <c r="AJ94" s="47" t="s">
        <v>172</v>
      </c>
      <c r="AK94" s="48"/>
      <c r="AL94" s="48"/>
      <c r="AM94" s="48"/>
      <c r="AN94" s="49"/>
      <c r="AO94" s="39" t="s">
        <v>63</v>
      </c>
      <c r="AP94" s="40"/>
      <c r="AQ94" s="40"/>
      <c r="AR94" s="40"/>
      <c r="AS94" s="41"/>
      <c r="AT94" s="39" t="s">
        <v>64</v>
      </c>
      <c r="AU94" s="40"/>
      <c r="AV94" s="40"/>
      <c r="AW94" s="40"/>
      <c r="AX94" s="41"/>
      <c r="AY94" s="39" t="s">
        <v>96</v>
      </c>
      <c r="AZ94" s="40"/>
      <c r="BA94" s="40"/>
      <c r="BB94" s="40"/>
      <c r="BC94" s="41"/>
      <c r="BD94" s="50" t="s">
        <v>172</v>
      </c>
      <c r="BE94" s="50"/>
      <c r="BF94" s="50"/>
      <c r="BG94" s="50"/>
      <c r="BH94" s="50"/>
      <c r="CA94" s="1" t="s">
        <v>36</v>
      </c>
    </row>
    <row r="95" spans="1:79" s="100" customFormat="1" ht="26.4" customHeight="1" x14ac:dyDescent="0.25">
      <c r="A95" s="90">
        <v>1</v>
      </c>
      <c r="B95" s="91"/>
      <c r="C95" s="91"/>
      <c r="D95" s="93" t="s">
        <v>281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325900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325900</v>
      </c>
      <c r="AK95" s="111"/>
      <c r="AL95" s="111"/>
      <c r="AM95" s="111"/>
      <c r="AN95" s="111"/>
      <c r="AO95" s="96">
        <v>325900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325900</v>
      </c>
      <c r="BE95" s="111"/>
      <c r="BF95" s="111"/>
      <c r="BG95" s="111"/>
      <c r="BH95" s="111"/>
      <c r="CA95" s="100" t="s">
        <v>37</v>
      </c>
    </row>
    <row r="96" spans="1:79" s="6" customFormat="1" ht="12.75" customHeight="1" x14ac:dyDescent="0.25">
      <c r="A96" s="87"/>
      <c r="B96" s="88"/>
      <c r="C96" s="88"/>
      <c r="D96" s="101" t="s">
        <v>148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325900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325900</v>
      </c>
      <c r="AK96" s="86"/>
      <c r="AL96" s="86"/>
      <c r="AM96" s="86"/>
      <c r="AN96" s="86"/>
      <c r="AO96" s="104">
        <v>325900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325900</v>
      </c>
      <c r="BE96" s="86"/>
      <c r="BF96" s="86"/>
      <c r="BG96" s="86"/>
      <c r="BH96" s="86"/>
    </row>
    <row r="97" spans="1:79" s="5" customFormat="1" ht="12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5">
      <c r="A99" s="29" t="s">
        <v>153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5">
      <c r="A100" s="29" t="s">
        <v>239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5">
      <c r="A101" s="54" t="s">
        <v>7</v>
      </c>
      <c r="B101" s="55"/>
      <c r="C101" s="55"/>
      <c r="D101" s="27" t="s">
        <v>10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9</v>
      </c>
      <c r="R101" s="27"/>
      <c r="S101" s="27"/>
      <c r="T101" s="27"/>
      <c r="U101" s="27"/>
      <c r="V101" s="27" t="s">
        <v>8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225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228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235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5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5</v>
      </c>
      <c r="AG102" s="27"/>
      <c r="AH102" s="27"/>
      <c r="AI102" s="27"/>
      <c r="AJ102" s="27"/>
      <c r="AK102" s="27" t="s">
        <v>4</v>
      </c>
      <c r="AL102" s="27"/>
      <c r="AM102" s="27"/>
      <c r="AN102" s="27"/>
      <c r="AO102" s="27"/>
      <c r="AP102" s="27" t="s">
        <v>124</v>
      </c>
      <c r="AQ102" s="27"/>
      <c r="AR102" s="27"/>
      <c r="AS102" s="27"/>
      <c r="AT102" s="27"/>
      <c r="AU102" s="27" t="s">
        <v>5</v>
      </c>
      <c r="AV102" s="27"/>
      <c r="AW102" s="27"/>
      <c r="AX102" s="27"/>
      <c r="AY102" s="27"/>
      <c r="AZ102" s="27" t="s">
        <v>4</v>
      </c>
      <c r="BA102" s="27"/>
      <c r="BB102" s="27"/>
      <c r="BC102" s="27"/>
      <c r="BD102" s="27"/>
      <c r="BE102" s="27" t="s">
        <v>91</v>
      </c>
      <c r="BF102" s="27"/>
      <c r="BG102" s="27"/>
      <c r="BH102" s="27"/>
      <c r="BI102" s="27"/>
      <c r="BJ102" s="27" t="s">
        <v>5</v>
      </c>
      <c r="BK102" s="27"/>
      <c r="BL102" s="27"/>
      <c r="BM102" s="27"/>
      <c r="BN102" s="27"/>
      <c r="BO102" s="27" t="s">
        <v>4</v>
      </c>
      <c r="BP102" s="27"/>
      <c r="BQ102" s="27"/>
      <c r="BR102" s="27"/>
      <c r="BS102" s="27"/>
      <c r="BT102" s="27" t="s">
        <v>98</v>
      </c>
      <c r="BU102" s="27"/>
      <c r="BV102" s="27"/>
      <c r="BW102" s="27"/>
      <c r="BX102" s="27"/>
    </row>
    <row r="103" spans="1:79" ht="15" customHeight="1" x14ac:dyDescent="0.25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5">
      <c r="A104" s="39" t="s">
        <v>155</v>
      </c>
      <c r="B104" s="40"/>
      <c r="C104" s="40"/>
      <c r="D104" s="27" t="s">
        <v>58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71</v>
      </c>
      <c r="R104" s="27"/>
      <c r="S104" s="27"/>
      <c r="T104" s="27"/>
      <c r="U104" s="27"/>
      <c r="V104" s="27" t="s">
        <v>72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112</v>
      </c>
      <c r="AG104" s="26"/>
      <c r="AH104" s="26"/>
      <c r="AI104" s="26"/>
      <c r="AJ104" s="26"/>
      <c r="AK104" s="30" t="s">
        <v>113</v>
      </c>
      <c r="AL104" s="30"/>
      <c r="AM104" s="30"/>
      <c r="AN104" s="30"/>
      <c r="AO104" s="30"/>
      <c r="AP104" s="50" t="s">
        <v>123</v>
      </c>
      <c r="AQ104" s="50"/>
      <c r="AR104" s="50"/>
      <c r="AS104" s="50"/>
      <c r="AT104" s="50"/>
      <c r="AU104" s="26" t="s">
        <v>114</v>
      </c>
      <c r="AV104" s="26"/>
      <c r="AW104" s="26"/>
      <c r="AX104" s="26"/>
      <c r="AY104" s="26"/>
      <c r="AZ104" s="30" t="s">
        <v>115</v>
      </c>
      <c r="BA104" s="30"/>
      <c r="BB104" s="30"/>
      <c r="BC104" s="30"/>
      <c r="BD104" s="30"/>
      <c r="BE104" s="50" t="s">
        <v>123</v>
      </c>
      <c r="BF104" s="50"/>
      <c r="BG104" s="50"/>
      <c r="BH104" s="50"/>
      <c r="BI104" s="50"/>
      <c r="BJ104" s="26" t="s">
        <v>106</v>
      </c>
      <c r="BK104" s="26"/>
      <c r="BL104" s="26"/>
      <c r="BM104" s="26"/>
      <c r="BN104" s="26"/>
      <c r="BO104" s="30" t="s">
        <v>107</v>
      </c>
      <c r="BP104" s="30"/>
      <c r="BQ104" s="30"/>
      <c r="BR104" s="30"/>
      <c r="BS104" s="30"/>
      <c r="BT104" s="50" t="s">
        <v>123</v>
      </c>
      <c r="BU104" s="50"/>
      <c r="BV104" s="50"/>
      <c r="BW104" s="50"/>
      <c r="BX104" s="50"/>
      <c r="CA104" t="s">
        <v>38</v>
      </c>
    </row>
    <row r="105" spans="1:79" s="4" customFormat="1" ht="15" customHeight="1" x14ac:dyDescent="0.25">
      <c r="A105" s="39"/>
      <c r="B105" s="40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CA105" s="4" t="s">
        <v>39</v>
      </c>
    </row>
    <row r="107" spans="1:79" ht="14.25" customHeight="1" x14ac:dyDescent="0.25">
      <c r="A107" s="29" t="s">
        <v>255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23.1" customHeight="1" x14ac:dyDescent="0.25">
      <c r="A108" s="54" t="s">
        <v>7</v>
      </c>
      <c r="B108" s="55"/>
      <c r="C108" s="55"/>
      <c r="D108" s="27" t="s">
        <v>10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9</v>
      </c>
      <c r="R108" s="27"/>
      <c r="S108" s="27"/>
      <c r="T108" s="27"/>
      <c r="U108" s="27"/>
      <c r="V108" s="27" t="s">
        <v>8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36" t="s">
        <v>246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8"/>
      <c r="AU108" s="36" t="s">
        <v>251</v>
      </c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8"/>
    </row>
    <row r="109" spans="1:79" ht="28.5" customHeight="1" x14ac:dyDescent="0.25">
      <c r="A109" s="57"/>
      <c r="B109" s="58"/>
      <c r="C109" s="5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 t="s">
        <v>5</v>
      </c>
      <c r="AG109" s="27"/>
      <c r="AH109" s="27"/>
      <c r="AI109" s="27"/>
      <c r="AJ109" s="27"/>
      <c r="AK109" s="27" t="s">
        <v>4</v>
      </c>
      <c r="AL109" s="27"/>
      <c r="AM109" s="27"/>
      <c r="AN109" s="27"/>
      <c r="AO109" s="27"/>
      <c r="AP109" s="27" t="s">
        <v>124</v>
      </c>
      <c r="AQ109" s="27"/>
      <c r="AR109" s="27"/>
      <c r="AS109" s="27"/>
      <c r="AT109" s="27"/>
      <c r="AU109" s="27" t="s">
        <v>5</v>
      </c>
      <c r="AV109" s="27"/>
      <c r="AW109" s="27"/>
      <c r="AX109" s="27"/>
      <c r="AY109" s="27"/>
      <c r="AZ109" s="27" t="s">
        <v>4</v>
      </c>
      <c r="BA109" s="27"/>
      <c r="BB109" s="27"/>
      <c r="BC109" s="27"/>
      <c r="BD109" s="27"/>
      <c r="BE109" s="27" t="s">
        <v>91</v>
      </c>
      <c r="BF109" s="27"/>
      <c r="BG109" s="27"/>
      <c r="BH109" s="27"/>
      <c r="BI109" s="27"/>
    </row>
    <row r="110" spans="1:79" ht="15" customHeight="1" x14ac:dyDescent="0.25">
      <c r="A110" s="36">
        <v>1</v>
      </c>
      <c r="B110" s="37"/>
      <c r="C110" s="37"/>
      <c r="D110" s="27">
        <v>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3</v>
      </c>
      <c r="R110" s="27"/>
      <c r="S110" s="27"/>
      <c r="T110" s="27"/>
      <c r="U110" s="27"/>
      <c r="V110" s="27">
        <v>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5</v>
      </c>
      <c r="AG110" s="27"/>
      <c r="AH110" s="27"/>
      <c r="AI110" s="27"/>
      <c r="AJ110" s="27"/>
      <c r="AK110" s="27">
        <v>6</v>
      </c>
      <c r="AL110" s="27"/>
      <c r="AM110" s="27"/>
      <c r="AN110" s="27"/>
      <c r="AO110" s="27"/>
      <c r="AP110" s="27">
        <v>7</v>
      </c>
      <c r="AQ110" s="27"/>
      <c r="AR110" s="27"/>
      <c r="AS110" s="27"/>
      <c r="AT110" s="27"/>
      <c r="AU110" s="27">
        <v>8</v>
      </c>
      <c r="AV110" s="27"/>
      <c r="AW110" s="27"/>
      <c r="AX110" s="27"/>
      <c r="AY110" s="27"/>
      <c r="AZ110" s="27">
        <v>9</v>
      </c>
      <c r="BA110" s="27"/>
      <c r="BB110" s="27"/>
      <c r="BC110" s="27"/>
      <c r="BD110" s="27"/>
      <c r="BE110" s="27">
        <v>10</v>
      </c>
      <c r="BF110" s="27"/>
      <c r="BG110" s="27"/>
      <c r="BH110" s="27"/>
      <c r="BI110" s="27"/>
    </row>
    <row r="111" spans="1:79" ht="15.75" hidden="1" customHeight="1" x14ac:dyDescent="0.25">
      <c r="A111" s="39" t="s">
        <v>155</v>
      </c>
      <c r="B111" s="40"/>
      <c r="C111" s="40"/>
      <c r="D111" s="27" t="s">
        <v>58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71</v>
      </c>
      <c r="R111" s="27"/>
      <c r="S111" s="27"/>
      <c r="T111" s="27"/>
      <c r="U111" s="27"/>
      <c r="V111" s="27" t="s">
        <v>72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6" t="s">
        <v>108</v>
      </c>
      <c r="AG111" s="26"/>
      <c r="AH111" s="26"/>
      <c r="AI111" s="26"/>
      <c r="AJ111" s="26"/>
      <c r="AK111" s="30" t="s">
        <v>109</v>
      </c>
      <c r="AL111" s="30"/>
      <c r="AM111" s="30"/>
      <c r="AN111" s="30"/>
      <c r="AO111" s="30"/>
      <c r="AP111" s="50" t="s">
        <v>123</v>
      </c>
      <c r="AQ111" s="50"/>
      <c r="AR111" s="50"/>
      <c r="AS111" s="50"/>
      <c r="AT111" s="50"/>
      <c r="AU111" s="26" t="s">
        <v>110</v>
      </c>
      <c r="AV111" s="26"/>
      <c r="AW111" s="26"/>
      <c r="AX111" s="26"/>
      <c r="AY111" s="26"/>
      <c r="AZ111" s="30" t="s">
        <v>111</v>
      </c>
      <c r="BA111" s="30"/>
      <c r="BB111" s="30"/>
      <c r="BC111" s="30"/>
      <c r="BD111" s="30"/>
      <c r="BE111" s="50" t="s">
        <v>123</v>
      </c>
      <c r="BF111" s="50"/>
      <c r="BG111" s="50"/>
      <c r="BH111" s="50"/>
      <c r="BI111" s="50"/>
      <c r="CA111" t="s">
        <v>40</v>
      </c>
    </row>
    <row r="112" spans="1:79" s="4" customFormat="1" ht="13.8" x14ac:dyDescent="0.25">
      <c r="A112" s="39"/>
      <c r="B112" s="40"/>
      <c r="C112" s="4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CA112" s="4" t="s">
        <v>41</v>
      </c>
    </row>
    <row r="114" spans="1:79" ht="14.25" customHeight="1" x14ac:dyDescent="0.25">
      <c r="A114" s="29" t="s">
        <v>125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15" customHeight="1" x14ac:dyDescent="0.25">
      <c r="A115" s="44" t="s">
        <v>224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9" ht="12.9" customHeight="1" x14ac:dyDescent="0.25">
      <c r="A116" s="54" t="s">
        <v>20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27" t="s">
        <v>225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 t="s">
        <v>228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 t="s">
        <v>235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 t="s">
        <v>246</v>
      </c>
      <c r="AZ116" s="27"/>
      <c r="BA116" s="27"/>
      <c r="BB116" s="27"/>
      <c r="BC116" s="27"/>
      <c r="BD116" s="27"/>
      <c r="BE116" s="27"/>
      <c r="BF116" s="27"/>
      <c r="BG116" s="27"/>
      <c r="BH116" s="27"/>
      <c r="BI116" s="27" t="s">
        <v>251</v>
      </c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9" ht="30" customHeight="1" x14ac:dyDescent="0.25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9"/>
      <c r="U117" s="27" t="s">
        <v>5</v>
      </c>
      <c r="V117" s="27"/>
      <c r="W117" s="27"/>
      <c r="X117" s="27"/>
      <c r="Y117" s="27"/>
      <c r="Z117" s="27" t="s">
        <v>4</v>
      </c>
      <c r="AA117" s="27"/>
      <c r="AB117" s="27"/>
      <c r="AC117" s="27"/>
      <c r="AD117" s="27"/>
      <c r="AE117" s="27" t="s">
        <v>5</v>
      </c>
      <c r="AF117" s="27"/>
      <c r="AG117" s="27"/>
      <c r="AH117" s="27"/>
      <c r="AI117" s="27"/>
      <c r="AJ117" s="27" t="s">
        <v>4</v>
      </c>
      <c r="AK117" s="27"/>
      <c r="AL117" s="27"/>
      <c r="AM117" s="27"/>
      <c r="AN117" s="27"/>
      <c r="AO117" s="27" t="s">
        <v>5</v>
      </c>
      <c r="AP117" s="27"/>
      <c r="AQ117" s="27"/>
      <c r="AR117" s="27"/>
      <c r="AS117" s="27"/>
      <c r="AT117" s="27" t="s">
        <v>4</v>
      </c>
      <c r="AU117" s="27"/>
      <c r="AV117" s="27"/>
      <c r="AW117" s="27"/>
      <c r="AX117" s="27"/>
      <c r="AY117" s="27" t="s">
        <v>5</v>
      </c>
      <c r="AZ117" s="27"/>
      <c r="BA117" s="27"/>
      <c r="BB117" s="27"/>
      <c r="BC117" s="27"/>
      <c r="BD117" s="27" t="s">
        <v>4</v>
      </c>
      <c r="BE117" s="27"/>
      <c r="BF117" s="27"/>
      <c r="BG117" s="27"/>
      <c r="BH117" s="27"/>
      <c r="BI117" s="27" t="s">
        <v>5</v>
      </c>
      <c r="BJ117" s="27"/>
      <c r="BK117" s="27"/>
      <c r="BL117" s="27"/>
      <c r="BM117" s="27"/>
      <c r="BN117" s="27" t="s">
        <v>4</v>
      </c>
      <c r="BO117" s="27"/>
      <c r="BP117" s="27"/>
      <c r="BQ117" s="27"/>
      <c r="BR117" s="27"/>
    </row>
    <row r="118" spans="1:79" ht="15" customHeight="1" x14ac:dyDescent="0.25">
      <c r="A118" s="36">
        <v>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27">
        <v>2</v>
      </c>
      <c r="V118" s="27"/>
      <c r="W118" s="27"/>
      <c r="X118" s="27"/>
      <c r="Y118" s="27"/>
      <c r="Z118" s="27">
        <v>3</v>
      </c>
      <c r="AA118" s="27"/>
      <c r="AB118" s="27"/>
      <c r="AC118" s="27"/>
      <c r="AD118" s="27"/>
      <c r="AE118" s="27">
        <v>4</v>
      </c>
      <c r="AF118" s="27"/>
      <c r="AG118" s="27"/>
      <c r="AH118" s="27"/>
      <c r="AI118" s="27"/>
      <c r="AJ118" s="27">
        <v>5</v>
      </c>
      <c r="AK118" s="27"/>
      <c r="AL118" s="27"/>
      <c r="AM118" s="27"/>
      <c r="AN118" s="27"/>
      <c r="AO118" s="27">
        <v>6</v>
      </c>
      <c r="AP118" s="27"/>
      <c r="AQ118" s="27"/>
      <c r="AR118" s="27"/>
      <c r="AS118" s="27"/>
      <c r="AT118" s="27">
        <v>7</v>
      </c>
      <c r="AU118" s="27"/>
      <c r="AV118" s="27"/>
      <c r="AW118" s="27"/>
      <c r="AX118" s="27"/>
      <c r="AY118" s="27">
        <v>8</v>
      </c>
      <c r="AZ118" s="27"/>
      <c r="BA118" s="27"/>
      <c r="BB118" s="27"/>
      <c r="BC118" s="27"/>
      <c r="BD118" s="27">
        <v>9</v>
      </c>
      <c r="BE118" s="27"/>
      <c r="BF118" s="27"/>
      <c r="BG118" s="27"/>
      <c r="BH118" s="27"/>
      <c r="BI118" s="27">
        <v>10</v>
      </c>
      <c r="BJ118" s="27"/>
      <c r="BK118" s="27"/>
      <c r="BL118" s="27"/>
      <c r="BM118" s="27"/>
      <c r="BN118" s="27">
        <v>11</v>
      </c>
      <c r="BO118" s="27"/>
      <c r="BP118" s="27"/>
      <c r="BQ118" s="27"/>
      <c r="BR118" s="27"/>
    </row>
    <row r="119" spans="1:79" s="1" customFormat="1" ht="15.75" hidden="1" customHeight="1" x14ac:dyDescent="0.25">
      <c r="A119" s="39" t="s">
        <v>58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26" t="s">
        <v>66</v>
      </c>
      <c r="V119" s="26"/>
      <c r="W119" s="26"/>
      <c r="X119" s="26"/>
      <c r="Y119" s="26"/>
      <c r="Z119" s="30" t="s">
        <v>67</v>
      </c>
      <c r="AA119" s="30"/>
      <c r="AB119" s="30"/>
      <c r="AC119" s="30"/>
      <c r="AD119" s="30"/>
      <c r="AE119" s="26" t="s">
        <v>68</v>
      </c>
      <c r="AF119" s="26"/>
      <c r="AG119" s="26"/>
      <c r="AH119" s="26"/>
      <c r="AI119" s="26"/>
      <c r="AJ119" s="30" t="s">
        <v>69</v>
      </c>
      <c r="AK119" s="30"/>
      <c r="AL119" s="30"/>
      <c r="AM119" s="30"/>
      <c r="AN119" s="30"/>
      <c r="AO119" s="26" t="s">
        <v>59</v>
      </c>
      <c r="AP119" s="26"/>
      <c r="AQ119" s="26"/>
      <c r="AR119" s="26"/>
      <c r="AS119" s="26"/>
      <c r="AT119" s="30" t="s">
        <v>60</v>
      </c>
      <c r="AU119" s="30"/>
      <c r="AV119" s="30"/>
      <c r="AW119" s="30"/>
      <c r="AX119" s="30"/>
      <c r="AY119" s="26" t="s">
        <v>61</v>
      </c>
      <c r="AZ119" s="26"/>
      <c r="BA119" s="26"/>
      <c r="BB119" s="26"/>
      <c r="BC119" s="26"/>
      <c r="BD119" s="30" t="s">
        <v>62</v>
      </c>
      <c r="BE119" s="30"/>
      <c r="BF119" s="30"/>
      <c r="BG119" s="30"/>
      <c r="BH119" s="30"/>
      <c r="BI119" s="26" t="s">
        <v>63</v>
      </c>
      <c r="BJ119" s="26"/>
      <c r="BK119" s="26"/>
      <c r="BL119" s="26"/>
      <c r="BM119" s="26"/>
      <c r="BN119" s="30" t="s">
        <v>64</v>
      </c>
      <c r="BO119" s="30"/>
      <c r="BP119" s="30"/>
      <c r="BQ119" s="30"/>
      <c r="BR119" s="30"/>
      <c r="CA119" t="s">
        <v>42</v>
      </c>
    </row>
    <row r="120" spans="1:79" s="6" customFormat="1" ht="12.75" customHeight="1" x14ac:dyDescent="0.25">
      <c r="A120" s="87" t="s">
        <v>148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9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CA120" s="6" t="s">
        <v>43</v>
      </c>
    </row>
    <row r="121" spans="1:79" s="100" customFormat="1" ht="26.4" customHeight="1" x14ac:dyDescent="0.25">
      <c r="A121" s="93" t="s">
        <v>210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8" t="s">
        <v>174</v>
      </c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 t="s">
        <v>174</v>
      </c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 t="s">
        <v>174</v>
      </c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 t="s">
        <v>174</v>
      </c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 t="s">
        <v>174</v>
      </c>
      <c r="BJ121" s="118"/>
      <c r="BK121" s="118"/>
      <c r="BL121" s="118"/>
      <c r="BM121" s="118"/>
      <c r="BN121" s="118"/>
      <c r="BO121" s="118"/>
      <c r="BP121" s="118"/>
      <c r="BQ121" s="118"/>
      <c r="BR121" s="118"/>
    </row>
    <row r="124" spans="1:79" ht="14.25" customHeight="1" x14ac:dyDescent="0.25">
      <c r="A124" s="29" t="s">
        <v>126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0.25">
      <c r="A125" s="54" t="s">
        <v>7</v>
      </c>
      <c r="B125" s="55"/>
      <c r="C125" s="55"/>
      <c r="D125" s="54" t="s">
        <v>11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6"/>
      <c r="W125" s="27" t="s">
        <v>225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 t="s">
        <v>229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 t="s">
        <v>240</v>
      </c>
      <c r="AV125" s="27"/>
      <c r="AW125" s="27"/>
      <c r="AX125" s="27"/>
      <c r="AY125" s="27"/>
      <c r="AZ125" s="27"/>
      <c r="BA125" s="27" t="s">
        <v>247</v>
      </c>
      <c r="BB125" s="27"/>
      <c r="BC125" s="27"/>
      <c r="BD125" s="27"/>
      <c r="BE125" s="27"/>
      <c r="BF125" s="27"/>
      <c r="BG125" s="27" t="s">
        <v>256</v>
      </c>
      <c r="BH125" s="27"/>
      <c r="BI125" s="27"/>
      <c r="BJ125" s="27"/>
      <c r="BK125" s="27"/>
      <c r="BL125" s="27"/>
    </row>
    <row r="126" spans="1:79" ht="15" customHeight="1" x14ac:dyDescent="0.25">
      <c r="A126" s="71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3"/>
      <c r="W126" s="27" t="s">
        <v>5</v>
      </c>
      <c r="X126" s="27"/>
      <c r="Y126" s="27"/>
      <c r="Z126" s="27"/>
      <c r="AA126" s="27"/>
      <c r="AB126" s="27"/>
      <c r="AC126" s="27" t="s">
        <v>4</v>
      </c>
      <c r="AD126" s="27"/>
      <c r="AE126" s="27"/>
      <c r="AF126" s="27"/>
      <c r="AG126" s="27"/>
      <c r="AH126" s="27"/>
      <c r="AI126" s="27" t="s">
        <v>5</v>
      </c>
      <c r="AJ126" s="27"/>
      <c r="AK126" s="27"/>
      <c r="AL126" s="27"/>
      <c r="AM126" s="27"/>
      <c r="AN126" s="27"/>
      <c r="AO126" s="27" t="s">
        <v>4</v>
      </c>
      <c r="AP126" s="27"/>
      <c r="AQ126" s="27"/>
      <c r="AR126" s="27"/>
      <c r="AS126" s="27"/>
      <c r="AT126" s="27"/>
      <c r="AU126" s="74" t="s">
        <v>5</v>
      </c>
      <c r="AV126" s="74"/>
      <c r="AW126" s="74"/>
      <c r="AX126" s="74" t="s">
        <v>4</v>
      </c>
      <c r="AY126" s="74"/>
      <c r="AZ126" s="74"/>
      <c r="BA126" s="74" t="s">
        <v>5</v>
      </c>
      <c r="BB126" s="74"/>
      <c r="BC126" s="74"/>
      <c r="BD126" s="74" t="s">
        <v>4</v>
      </c>
      <c r="BE126" s="74"/>
      <c r="BF126" s="74"/>
      <c r="BG126" s="74" t="s">
        <v>5</v>
      </c>
      <c r="BH126" s="74"/>
      <c r="BI126" s="74"/>
      <c r="BJ126" s="74" t="s">
        <v>4</v>
      </c>
      <c r="BK126" s="74"/>
      <c r="BL126" s="74"/>
    </row>
    <row r="127" spans="1:79" ht="57" customHeight="1" x14ac:dyDescent="0.25">
      <c r="A127" s="57"/>
      <c r="B127" s="58"/>
      <c r="C127" s="58"/>
      <c r="D127" s="57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9"/>
      <c r="W127" s="27" t="s">
        <v>13</v>
      </c>
      <c r="X127" s="27"/>
      <c r="Y127" s="27"/>
      <c r="Z127" s="27" t="s">
        <v>12</v>
      </c>
      <c r="AA127" s="27"/>
      <c r="AB127" s="27"/>
      <c r="AC127" s="27" t="s">
        <v>13</v>
      </c>
      <c r="AD127" s="27"/>
      <c r="AE127" s="27"/>
      <c r="AF127" s="27" t="s">
        <v>12</v>
      </c>
      <c r="AG127" s="27"/>
      <c r="AH127" s="27"/>
      <c r="AI127" s="27" t="s">
        <v>13</v>
      </c>
      <c r="AJ127" s="27"/>
      <c r="AK127" s="27"/>
      <c r="AL127" s="27" t="s">
        <v>12</v>
      </c>
      <c r="AM127" s="27"/>
      <c r="AN127" s="27"/>
      <c r="AO127" s="27" t="s">
        <v>13</v>
      </c>
      <c r="AP127" s="27"/>
      <c r="AQ127" s="27"/>
      <c r="AR127" s="27" t="s">
        <v>12</v>
      </c>
      <c r="AS127" s="27"/>
      <c r="AT127" s="27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79" ht="15" customHeight="1" x14ac:dyDescent="0.25">
      <c r="A128" s="36">
        <v>1</v>
      </c>
      <c r="B128" s="37"/>
      <c r="C128" s="37"/>
      <c r="D128" s="36">
        <v>2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8"/>
      <c r="W128" s="27">
        <v>3</v>
      </c>
      <c r="X128" s="27"/>
      <c r="Y128" s="27"/>
      <c r="Z128" s="27">
        <v>4</v>
      </c>
      <c r="AA128" s="27"/>
      <c r="AB128" s="27"/>
      <c r="AC128" s="27">
        <v>5</v>
      </c>
      <c r="AD128" s="27"/>
      <c r="AE128" s="27"/>
      <c r="AF128" s="27">
        <v>6</v>
      </c>
      <c r="AG128" s="27"/>
      <c r="AH128" s="27"/>
      <c r="AI128" s="27">
        <v>7</v>
      </c>
      <c r="AJ128" s="27"/>
      <c r="AK128" s="27"/>
      <c r="AL128" s="27">
        <v>8</v>
      </c>
      <c r="AM128" s="27"/>
      <c r="AN128" s="27"/>
      <c r="AO128" s="27">
        <v>9</v>
      </c>
      <c r="AP128" s="27"/>
      <c r="AQ128" s="27"/>
      <c r="AR128" s="27">
        <v>10</v>
      </c>
      <c r="AS128" s="27"/>
      <c r="AT128" s="27"/>
      <c r="AU128" s="27">
        <v>11</v>
      </c>
      <c r="AV128" s="27"/>
      <c r="AW128" s="27"/>
      <c r="AX128" s="27">
        <v>12</v>
      </c>
      <c r="AY128" s="27"/>
      <c r="AZ128" s="27"/>
      <c r="BA128" s="27">
        <v>13</v>
      </c>
      <c r="BB128" s="27"/>
      <c r="BC128" s="27"/>
      <c r="BD128" s="27">
        <v>14</v>
      </c>
      <c r="BE128" s="27"/>
      <c r="BF128" s="27"/>
      <c r="BG128" s="27">
        <v>15</v>
      </c>
      <c r="BH128" s="27"/>
      <c r="BI128" s="27"/>
      <c r="BJ128" s="27">
        <v>16</v>
      </c>
      <c r="BK128" s="27"/>
      <c r="BL128" s="27"/>
    </row>
    <row r="129" spans="1:79" s="1" customFormat="1" ht="12.75" hidden="1" customHeight="1" x14ac:dyDescent="0.25">
      <c r="A129" s="39" t="s">
        <v>70</v>
      </c>
      <c r="B129" s="40"/>
      <c r="C129" s="40"/>
      <c r="D129" s="39" t="s">
        <v>58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1"/>
      <c r="W129" s="26" t="s">
        <v>73</v>
      </c>
      <c r="X129" s="26"/>
      <c r="Y129" s="26"/>
      <c r="Z129" s="26" t="s">
        <v>74</v>
      </c>
      <c r="AA129" s="26"/>
      <c r="AB129" s="26"/>
      <c r="AC129" s="30" t="s">
        <v>75</v>
      </c>
      <c r="AD129" s="30"/>
      <c r="AE129" s="30"/>
      <c r="AF129" s="30" t="s">
        <v>76</v>
      </c>
      <c r="AG129" s="30"/>
      <c r="AH129" s="30"/>
      <c r="AI129" s="26" t="s">
        <v>77</v>
      </c>
      <c r="AJ129" s="26"/>
      <c r="AK129" s="26"/>
      <c r="AL129" s="26" t="s">
        <v>78</v>
      </c>
      <c r="AM129" s="26"/>
      <c r="AN129" s="26"/>
      <c r="AO129" s="30" t="s">
        <v>105</v>
      </c>
      <c r="AP129" s="30"/>
      <c r="AQ129" s="30"/>
      <c r="AR129" s="30" t="s">
        <v>79</v>
      </c>
      <c r="AS129" s="30"/>
      <c r="AT129" s="30"/>
      <c r="AU129" s="26" t="s">
        <v>106</v>
      </c>
      <c r="AV129" s="26"/>
      <c r="AW129" s="26"/>
      <c r="AX129" s="30" t="s">
        <v>107</v>
      </c>
      <c r="AY129" s="30"/>
      <c r="AZ129" s="30"/>
      <c r="BA129" s="26" t="s">
        <v>108</v>
      </c>
      <c r="BB129" s="26"/>
      <c r="BC129" s="26"/>
      <c r="BD129" s="30" t="s">
        <v>109</v>
      </c>
      <c r="BE129" s="30"/>
      <c r="BF129" s="30"/>
      <c r="BG129" s="26" t="s">
        <v>110</v>
      </c>
      <c r="BH129" s="26"/>
      <c r="BI129" s="26"/>
      <c r="BJ129" s="30" t="s">
        <v>111</v>
      </c>
      <c r="BK129" s="30"/>
      <c r="BL129" s="30"/>
      <c r="CA129" s="1" t="s">
        <v>104</v>
      </c>
    </row>
    <row r="130" spans="1:79" s="6" customFormat="1" ht="13.2" customHeight="1" x14ac:dyDescent="0.25">
      <c r="A130" s="87">
        <v>1</v>
      </c>
      <c r="B130" s="88"/>
      <c r="C130" s="88"/>
      <c r="D130" s="101" t="s">
        <v>213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CA130" s="6" t="s">
        <v>44</v>
      </c>
    </row>
    <row r="131" spans="1:79" s="100" customFormat="1" ht="26.4" customHeight="1" x14ac:dyDescent="0.25">
      <c r="A131" s="90">
        <v>2</v>
      </c>
      <c r="B131" s="91"/>
      <c r="C131" s="91"/>
      <c r="D131" s="93" t="s">
        <v>214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6" t="s">
        <v>174</v>
      </c>
      <c r="X131" s="116"/>
      <c r="Y131" s="116"/>
      <c r="Z131" s="116" t="s">
        <v>174</v>
      </c>
      <c r="AA131" s="116"/>
      <c r="AB131" s="116"/>
      <c r="AC131" s="116"/>
      <c r="AD131" s="116"/>
      <c r="AE131" s="116"/>
      <c r="AF131" s="116"/>
      <c r="AG131" s="116"/>
      <c r="AH131" s="116"/>
      <c r="AI131" s="116" t="s">
        <v>174</v>
      </c>
      <c r="AJ131" s="116"/>
      <c r="AK131" s="116"/>
      <c r="AL131" s="116" t="s">
        <v>174</v>
      </c>
      <c r="AM131" s="116"/>
      <c r="AN131" s="116"/>
      <c r="AO131" s="116"/>
      <c r="AP131" s="116"/>
      <c r="AQ131" s="116"/>
      <c r="AR131" s="116"/>
      <c r="AS131" s="116"/>
      <c r="AT131" s="116"/>
      <c r="AU131" s="116" t="s">
        <v>174</v>
      </c>
      <c r="AV131" s="116"/>
      <c r="AW131" s="116"/>
      <c r="AX131" s="116"/>
      <c r="AY131" s="116"/>
      <c r="AZ131" s="116"/>
      <c r="BA131" s="116" t="s">
        <v>174</v>
      </c>
      <c r="BB131" s="116"/>
      <c r="BC131" s="116"/>
      <c r="BD131" s="116"/>
      <c r="BE131" s="116"/>
      <c r="BF131" s="116"/>
      <c r="BG131" s="116" t="s">
        <v>174</v>
      </c>
      <c r="BH131" s="116"/>
      <c r="BI131" s="116"/>
      <c r="BJ131" s="116"/>
      <c r="BK131" s="116"/>
      <c r="BL131" s="116"/>
    </row>
    <row r="134" spans="1:79" ht="14.25" customHeight="1" x14ac:dyDescent="0.25">
      <c r="A134" s="29" t="s">
        <v>154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4.25" customHeight="1" x14ac:dyDescent="0.25">
      <c r="A135" s="29" t="s">
        <v>241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1:79" ht="15" customHeight="1" x14ac:dyDescent="0.25">
      <c r="A136" s="31" t="s">
        <v>224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9" ht="15" customHeight="1" x14ac:dyDescent="0.25">
      <c r="A137" s="27" t="s">
        <v>7</v>
      </c>
      <c r="B137" s="27"/>
      <c r="C137" s="27"/>
      <c r="D137" s="27"/>
      <c r="E137" s="27"/>
      <c r="F137" s="27"/>
      <c r="G137" s="27" t="s">
        <v>127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 t="s">
        <v>14</v>
      </c>
      <c r="U137" s="27"/>
      <c r="V137" s="27"/>
      <c r="W137" s="27"/>
      <c r="X137" s="27"/>
      <c r="Y137" s="27"/>
      <c r="Z137" s="27"/>
      <c r="AA137" s="36" t="s">
        <v>225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8"/>
      <c r="AP137" s="36" t="s">
        <v>228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8"/>
      <c r="BE137" s="36" t="s">
        <v>235</v>
      </c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8"/>
    </row>
    <row r="138" spans="1:79" ht="32.1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 t="s">
        <v>5</v>
      </c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90</v>
      </c>
      <c r="AL138" s="27"/>
      <c r="AM138" s="27"/>
      <c r="AN138" s="27"/>
      <c r="AO138" s="27"/>
      <c r="AP138" s="27" t="s">
        <v>5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97</v>
      </c>
      <c r="BA138" s="27"/>
      <c r="BB138" s="27"/>
      <c r="BC138" s="27"/>
      <c r="BD138" s="27"/>
      <c r="BE138" s="27" t="s">
        <v>5</v>
      </c>
      <c r="BF138" s="27"/>
      <c r="BG138" s="27"/>
      <c r="BH138" s="27"/>
      <c r="BI138" s="27"/>
      <c r="BJ138" s="27" t="s">
        <v>4</v>
      </c>
      <c r="BK138" s="27"/>
      <c r="BL138" s="27"/>
      <c r="BM138" s="27"/>
      <c r="BN138" s="27"/>
      <c r="BO138" s="27" t="s">
        <v>128</v>
      </c>
      <c r="BP138" s="27"/>
      <c r="BQ138" s="27"/>
      <c r="BR138" s="27"/>
      <c r="BS138" s="27"/>
    </row>
    <row r="139" spans="1:79" ht="15" customHeight="1" x14ac:dyDescent="0.25">
      <c r="A139" s="27">
        <v>1</v>
      </c>
      <c r="B139" s="27"/>
      <c r="C139" s="27"/>
      <c r="D139" s="27"/>
      <c r="E139" s="27"/>
      <c r="F139" s="27"/>
      <c r="G139" s="27">
        <v>2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>
        <v>3</v>
      </c>
      <c r="U139" s="27"/>
      <c r="V139" s="27"/>
      <c r="W139" s="27"/>
      <c r="X139" s="27"/>
      <c r="Y139" s="27"/>
      <c r="Z139" s="27"/>
      <c r="AA139" s="27">
        <v>4</v>
      </c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</row>
    <row r="140" spans="1:79" s="1" customFormat="1" ht="15" hidden="1" customHeight="1" x14ac:dyDescent="0.25">
      <c r="A140" s="26" t="s">
        <v>70</v>
      </c>
      <c r="B140" s="26"/>
      <c r="C140" s="26"/>
      <c r="D140" s="26"/>
      <c r="E140" s="26"/>
      <c r="F140" s="26"/>
      <c r="G140" s="61" t="s">
        <v>58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 t="s">
        <v>80</v>
      </c>
      <c r="U140" s="61"/>
      <c r="V140" s="61"/>
      <c r="W140" s="61"/>
      <c r="X140" s="61"/>
      <c r="Y140" s="61"/>
      <c r="Z140" s="61"/>
      <c r="AA140" s="30" t="s">
        <v>66</v>
      </c>
      <c r="AB140" s="30"/>
      <c r="AC140" s="30"/>
      <c r="AD140" s="30"/>
      <c r="AE140" s="30"/>
      <c r="AF140" s="30" t="s">
        <v>67</v>
      </c>
      <c r="AG140" s="30"/>
      <c r="AH140" s="30"/>
      <c r="AI140" s="30"/>
      <c r="AJ140" s="30"/>
      <c r="AK140" s="50" t="s">
        <v>123</v>
      </c>
      <c r="AL140" s="50"/>
      <c r="AM140" s="50"/>
      <c r="AN140" s="50"/>
      <c r="AO140" s="50"/>
      <c r="AP140" s="30" t="s">
        <v>68</v>
      </c>
      <c r="AQ140" s="30"/>
      <c r="AR140" s="30"/>
      <c r="AS140" s="30"/>
      <c r="AT140" s="30"/>
      <c r="AU140" s="30" t="s">
        <v>69</v>
      </c>
      <c r="AV140" s="30"/>
      <c r="AW140" s="30"/>
      <c r="AX140" s="30"/>
      <c r="AY140" s="30"/>
      <c r="AZ140" s="50" t="s">
        <v>123</v>
      </c>
      <c r="BA140" s="50"/>
      <c r="BB140" s="50"/>
      <c r="BC140" s="50"/>
      <c r="BD140" s="50"/>
      <c r="BE140" s="30" t="s">
        <v>59</v>
      </c>
      <c r="BF140" s="30"/>
      <c r="BG140" s="30"/>
      <c r="BH140" s="30"/>
      <c r="BI140" s="30"/>
      <c r="BJ140" s="30" t="s">
        <v>60</v>
      </c>
      <c r="BK140" s="30"/>
      <c r="BL140" s="30"/>
      <c r="BM140" s="30"/>
      <c r="BN140" s="30"/>
      <c r="BO140" s="50" t="s">
        <v>123</v>
      </c>
      <c r="BP140" s="50"/>
      <c r="BQ140" s="50"/>
      <c r="BR140" s="50"/>
      <c r="BS140" s="50"/>
      <c r="CA140" s="1" t="s">
        <v>45</v>
      </c>
    </row>
    <row r="141" spans="1:79" s="6" customFormat="1" ht="12.75" customHeight="1" x14ac:dyDescent="0.25">
      <c r="A141" s="86"/>
      <c r="B141" s="86"/>
      <c r="C141" s="86"/>
      <c r="D141" s="86"/>
      <c r="E141" s="86"/>
      <c r="F141" s="86"/>
      <c r="G141" s="119" t="s">
        <v>148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20"/>
      <c r="U141" s="120"/>
      <c r="V141" s="120"/>
      <c r="W141" s="120"/>
      <c r="X141" s="120"/>
      <c r="Y141" s="120"/>
      <c r="Z141" s="120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>
        <f>IF(ISNUMBER(AA141),AA141,0)+IF(ISNUMBER(AF141),AF141,0)</f>
        <v>0</v>
      </c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>
        <f>IF(ISNUMBER(AP141),AP141,0)+IF(ISNUMBER(AU141),AU141,0)</f>
        <v>0</v>
      </c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>
        <f>IF(ISNUMBER(BE141),BE141,0)+IF(ISNUMBER(BJ141),BJ141,0)</f>
        <v>0</v>
      </c>
      <c r="BP141" s="117"/>
      <c r="BQ141" s="117"/>
      <c r="BR141" s="117"/>
      <c r="BS141" s="117"/>
      <c r="CA141" s="6" t="s">
        <v>46</v>
      </c>
    </row>
    <row r="143" spans="1:79" ht="13.5" customHeight="1" x14ac:dyDescent="0.25">
      <c r="A143" s="29" t="s">
        <v>257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79" ht="15" customHeight="1" x14ac:dyDescent="0.25">
      <c r="A144" s="44" t="s">
        <v>224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</row>
    <row r="145" spans="1:79" ht="15" customHeight="1" x14ac:dyDescent="0.25">
      <c r="A145" s="27" t="s">
        <v>7</v>
      </c>
      <c r="B145" s="27"/>
      <c r="C145" s="27"/>
      <c r="D145" s="27"/>
      <c r="E145" s="27"/>
      <c r="F145" s="27"/>
      <c r="G145" s="27" t="s">
        <v>127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14</v>
      </c>
      <c r="U145" s="27"/>
      <c r="V145" s="27"/>
      <c r="W145" s="27"/>
      <c r="X145" s="27"/>
      <c r="Y145" s="27"/>
      <c r="Z145" s="27"/>
      <c r="AA145" s="36" t="s">
        <v>246</v>
      </c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8"/>
      <c r="AP145" s="36" t="s">
        <v>251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</row>
    <row r="146" spans="1:79" ht="32.1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5</v>
      </c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90</v>
      </c>
      <c r="AL146" s="27"/>
      <c r="AM146" s="27"/>
      <c r="AN146" s="27"/>
      <c r="AO146" s="27"/>
      <c r="AP146" s="27" t="s">
        <v>5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97</v>
      </c>
      <c r="BA146" s="27"/>
      <c r="BB146" s="27"/>
      <c r="BC146" s="27"/>
      <c r="BD146" s="27"/>
    </row>
    <row r="147" spans="1:79" ht="15" customHeight="1" x14ac:dyDescent="0.25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</row>
    <row r="148" spans="1:79" s="1" customFormat="1" ht="12" hidden="1" customHeight="1" x14ac:dyDescent="0.25">
      <c r="A148" s="26" t="s">
        <v>70</v>
      </c>
      <c r="B148" s="26"/>
      <c r="C148" s="26"/>
      <c r="D148" s="26"/>
      <c r="E148" s="26"/>
      <c r="F148" s="26"/>
      <c r="G148" s="61" t="s">
        <v>58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80</v>
      </c>
      <c r="U148" s="61"/>
      <c r="V148" s="61"/>
      <c r="W148" s="61"/>
      <c r="X148" s="61"/>
      <c r="Y148" s="61"/>
      <c r="Z148" s="61"/>
      <c r="AA148" s="30" t="s">
        <v>61</v>
      </c>
      <c r="AB148" s="30"/>
      <c r="AC148" s="30"/>
      <c r="AD148" s="30"/>
      <c r="AE148" s="30"/>
      <c r="AF148" s="30" t="s">
        <v>62</v>
      </c>
      <c r="AG148" s="30"/>
      <c r="AH148" s="30"/>
      <c r="AI148" s="30"/>
      <c r="AJ148" s="30"/>
      <c r="AK148" s="50" t="s">
        <v>123</v>
      </c>
      <c r="AL148" s="50"/>
      <c r="AM148" s="50"/>
      <c r="AN148" s="50"/>
      <c r="AO148" s="50"/>
      <c r="AP148" s="30" t="s">
        <v>63</v>
      </c>
      <c r="AQ148" s="30"/>
      <c r="AR148" s="30"/>
      <c r="AS148" s="30"/>
      <c r="AT148" s="30"/>
      <c r="AU148" s="30" t="s">
        <v>64</v>
      </c>
      <c r="AV148" s="30"/>
      <c r="AW148" s="30"/>
      <c r="AX148" s="30"/>
      <c r="AY148" s="30"/>
      <c r="AZ148" s="50" t="s">
        <v>123</v>
      </c>
      <c r="BA148" s="50"/>
      <c r="BB148" s="50"/>
      <c r="BC148" s="50"/>
      <c r="BD148" s="50"/>
      <c r="CA148" s="1" t="s">
        <v>47</v>
      </c>
    </row>
    <row r="149" spans="1:79" s="6" customFormat="1" x14ac:dyDescent="0.25">
      <c r="A149" s="86"/>
      <c r="B149" s="86"/>
      <c r="C149" s="86"/>
      <c r="D149" s="86"/>
      <c r="E149" s="86"/>
      <c r="F149" s="86"/>
      <c r="G149" s="119" t="s">
        <v>148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20"/>
      <c r="U149" s="120"/>
      <c r="V149" s="120"/>
      <c r="W149" s="120"/>
      <c r="X149" s="120"/>
      <c r="Y149" s="120"/>
      <c r="Z149" s="120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>
        <f>IF(ISNUMBER(AA149),AA149,0)+IF(ISNUMBER(AF149),AF149,0)</f>
        <v>0</v>
      </c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>
        <f>IF(ISNUMBER(AP149),AP149,0)+IF(ISNUMBER(AU149),AU149,0)</f>
        <v>0</v>
      </c>
      <c r="BA149" s="117"/>
      <c r="BB149" s="117"/>
      <c r="BC149" s="117"/>
      <c r="BD149" s="117"/>
      <c r="CA149" s="6" t="s">
        <v>48</v>
      </c>
    </row>
    <row r="152" spans="1:79" ht="14.25" customHeight="1" x14ac:dyDescent="0.25">
      <c r="A152" s="29" t="s">
        <v>258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5">
      <c r="A153" s="44" t="s">
        <v>224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</row>
    <row r="154" spans="1:79" ht="23.1" customHeight="1" x14ac:dyDescent="0.25">
      <c r="A154" s="27" t="s">
        <v>129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54" t="s">
        <v>130</v>
      </c>
      <c r="O154" s="55"/>
      <c r="P154" s="55"/>
      <c r="Q154" s="55"/>
      <c r="R154" s="55"/>
      <c r="S154" s="55"/>
      <c r="T154" s="55"/>
      <c r="U154" s="56"/>
      <c r="V154" s="54" t="s">
        <v>131</v>
      </c>
      <c r="W154" s="55"/>
      <c r="X154" s="55"/>
      <c r="Y154" s="55"/>
      <c r="Z154" s="56"/>
      <c r="AA154" s="27" t="s">
        <v>225</v>
      </c>
      <c r="AB154" s="27"/>
      <c r="AC154" s="27"/>
      <c r="AD154" s="27"/>
      <c r="AE154" s="27"/>
      <c r="AF154" s="27"/>
      <c r="AG154" s="27"/>
      <c r="AH154" s="27"/>
      <c r="AI154" s="27"/>
      <c r="AJ154" s="27" t="s">
        <v>228</v>
      </c>
      <c r="AK154" s="27"/>
      <c r="AL154" s="27"/>
      <c r="AM154" s="27"/>
      <c r="AN154" s="27"/>
      <c r="AO154" s="27"/>
      <c r="AP154" s="27"/>
      <c r="AQ154" s="27"/>
      <c r="AR154" s="27"/>
      <c r="AS154" s="27" t="s">
        <v>235</v>
      </c>
      <c r="AT154" s="27"/>
      <c r="AU154" s="27"/>
      <c r="AV154" s="27"/>
      <c r="AW154" s="27"/>
      <c r="AX154" s="27"/>
      <c r="AY154" s="27"/>
      <c r="AZ154" s="27"/>
      <c r="BA154" s="27"/>
      <c r="BB154" s="27" t="s">
        <v>246</v>
      </c>
      <c r="BC154" s="27"/>
      <c r="BD154" s="27"/>
      <c r="BE154" s="27"/>
      <c r="BF154" s="27"/>
      <c r="BG154" s="27"/>
      <c r="BH154" s="27"/>
      <c r="BI154" s="27"/>
      <c r="BJ154" s="27"/>
      <c r="BK154" s="27" t="s">
        <v>251</v>
      </c>
      <c r="BL154" s="27"/>
      <c r="BM154" s="27"/>
      <c r="BN154" s="27"/>
      <c r="BO154" s="27"/>
      <c r="BP154" s="27"/>
      <c r="BQ154" s="27"/>
      <c r="BR154" s="27"/>
      <c r="BS154" s="27"/>
    </row>
    <row r="155" spans="1:79" ht="95.2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57"/>
      <c r="O155" s="58"/>
      <c r="P155" s="58"/>
      <c r="Q155" s="58"/>
      <c r="R155" s="58"/>
      <c r="S155" s="58"/>
      <c r="T155" s="58"/>
      <c r="U155" s="59"/>
      <c r="V155" s="57"/>
      <c r="W155" s="58"/>
      <c r="X155" s="58"/>
      <c r="Y155" s="58"/>
      <c r="Z155" s="59"/>
      <c r="AA155" s="74" t="s">
        <v>134</v>
      </c>
      <c r="AB155" s="74"/>
      <c r="AC155" s="74"/>
      <c r="AD155" s="74"/>
      <c r="AE155" s="74"/>
      <c r="AF155" s="74" t="s">
        <v>135</v>
      </c>
      <c r="AG155" s="74"/>
      <c r="AH155" s="74"/>
      <c r="AI155" s="74"/>
      <c r="AJ155" s="74" t="s">
        <v>134</v>
      </c>
      <c r="AK155" s="74"/>
      <c r="AL155" s="74"/>
      <c r="AM155" s="74"/>
      <c r="AN155" s="74"/>
      <c r="AO155" s="74" t="s">
        <v>135</v>
      </c>
      <c r="AP155" s="74"/>
      <c r="AQ155" s="74"/>
      <c r="AR155" s="74"/>
      <c r="AS155" s="74" t="s">
        <v>134</v>
      </c>
      <c r="AT155" s="74"/>
      <c r="AU155" s="74"/>
      <c r="AV155" s="74"/>
      <c r="AW155" s="74"/>
      <c r="AX155" s="74" t="s">
        <v>135</v>
      </c>
      <c r="AY155" s="74"/>
      <c r="AZ155" s="74"/>
      <c r="BA155" s="74"/>
      <c r="BB155" s="74" t="s">
        <v>134</v>
      </c>
      <c r="BC155" s="74"/>
      <c r="BD155" s="74"/>
      <c r="BE155" s="74"/>
      <c r="BF155" s="74"/>
      <c r="BG155" s="74" t="s">
        <v>135</v>
      </c>
      <c r="BH155" s="74"/>
      <c r="BI155" s="74"/>
      <c r="BJ155" s="74"/>
      <c r="BK155" s="74" t="s">
        <v>134</v>
      </c>
      <c r="BL155" s="74"/>
      <c r="BM155" s="74"/>
      <c r="BN155" s="74"/>
      <c r="BO155" s="74"/>
      <c r="BP155" s="74" t="s">
        <v>135</v>
      </c>
      <c r="BQ155" s="74"/>
      <c r="BR155" s="74"/>
      <c r="BS155" s="74"/>
    </row>
    <row r="156" spans="1:79" ht="15" customHeight="1" x14ac:dyDescent="0.25">
      <c r="A156" s="27">
        <v>1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36">
        <v>2</v>
      </c>
      <c r="O156" s="37"/>
      <c r="P156" s="37"/>
      <c r="Q156" s="37"/>
      <c r="R156" s="37"/>
      <c r="S156" s="37"/>
      <c r="T156" s="37"/>
      <c r="U156" s="38"/>
      <c r="V156" s="27">
        <v>3</v>
      </c>
      <c r="W156" s="27"/>
      <c r="X156" s="27"/>
      <c r="Y156" s="27"/>
      <c r="Z156" s="27"/>
      <c r="AA156" s="27">
        <v>4</v>
      </c>
      <c r="AB156" s="27"/>
      <c r="AC156" s="27"/>
      <c r="AD156" s="27"/>
      <c r="AE156" s="27"/>
      <c r="AF156" s="27">
        <v>5</v>
      </c>
      <c r="AG156" s="27"/>
      <c r="AH156" s="27"/>
      <c r="AI156" s="27"/>
      <c r="AJ156" s="27">
        <v>6</v>
      </c>
      <c r="AK156" s="27"/>
      <c r="AL156" s="27"/>
      <c r="AM156" s="27"/>
      <c r="AN156" s="27"/>
      <c r="AO156" s="27">
        <v>7</v>
      </c>
      <c r="AP156" s="27"/>
      <c r="AQ156" s="27"/>
      <c r="AR156" s="27"/>
      <c r="AS156" s="27">
        <v>8</v>
      </c>
      <c r="AT156" s="27"/>
      <c r="AU156" s="27"/>
      <c r="AV156" s="27"/>
      <c r="AW156" s="27"/>
      <c r="AX156" s="27">
        <v>9</v>
      </c>
      <c r="AY156" s="27"/>
      <c r="AZ156" s="27"/>
      <c r="BA156" s="27"/>
      <c r="BB156" s="27">
        <v>10</v>
      </c>
      <c r="BC156" s="27"/>
      <c r="BD156" s="27"/>
      <c r="BE156" s="27"/>
      <c r="BF156" s="27"/>
      <c r="BG156" s="27">
        <v>11</v>
      </c>
      <c r="BH156" s="27"/>
      <c r="BI156" s="27"/>
      <c r="BJ156" s="27"/>
      <c r="BK156" s="27">
        <v>12</v>
      </c>
      <c r="BL156" s="27"/>
      <c r="BM156" s="27"/>
      <c r="BN156" s="27"/>
      <c r="BO156" s="27"/>
      <c r="BP156" s="27">
        <v>13</v>
      </c>
      <c r="BQ156" s="27"/>
      <c r="BR156" s="27"/>
      <c r="BS156" s="27"/>
    </row>
    <row r="157" spans="1:79" s="1" customFormat="1" ht="12" hidden="1" customHeight="1" x14ac:dyDescent="0.25">
      <c r="A157" s="61" t="s">
        <v>147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26" t="s">
        <v>132</v>
      </c>
      <c r="O157" s="26"/>
      <c r="P157" s="26"/>
      <c r="Q157" s="26"/>
      <c r="R157" s="26"/>
      <c r="S157" s="26"/>
      <c r="T157" s="26"/>
      <c r="U157" s="26"/>
      <c r="V157" s="26" t="s">
        <v>133</v>
      </c>
      <c r="W157" s="26"/>
      <c r="X157" s="26"/>
      <c r="Y157" s="26"/>
      <c r="Z157" s="26"/>
      <c r="AA157" s="30" t="s">
        <v>66</v>
      </c>
      <c r="AB157" s="30"/>
      <c r="AC157" s="30"/>
      <c r="AD157" s="30"/>
      <c r="AE157" s="30"/>
      <c r="AF157" s="30" t="s">
        <v>67</v>
      </c>
      <c r="AG157" s="30"/>
      <c r="AH157" s="30"/>
      <c r="AI157" s="30"/>
      <c r="AJ157" s="30" t="s">
        <v>68</v>
      </c>
      <c r="AK157" s="30"/>
      <c r="AL157" s="30"/>
      <c r="AM157" s="30"/>
      <c r="AN157" s="30"/>
      <c r="AO157" s="30" t="s">
        <v>69</v>
      </c>
      <c r="AP157" s="30"/>
      <c r="AQ157" s="30"/>
      <c r="AR157" s="30"/>
      <c r="AS157" s="30" t="s">
        <v>59</v>
      </c>
      <c r="AT157" s="30"/>
      <c r="AU157" s="30"/>
      <c r="AV157" s="30"/>
      <c r="AW157" s="30"/>
      <c r="AX157" s="30" t="s">
        <v>60</v>
      </c>
      <c r="AY157" s="30"/>
      <c r="AZ157" s="30"/>
      <c r="BA157" s="30"/>
      <c r="BB157" s="30" t="s">
        <v>61</v>
      </c>
      <c r="BC157" s="30"/>
      <c r="BD157" s="30"/>
      <c r="BE157" s="30"/>
      <c r="BF157" s="30"/>
      <c r="BG157" s="30" t="s">
        <v>62</v>
      </c>
      <c r="BH157" s="30"/>
      <c r="BI157" s="30"/>
      <c r="BJ157" s="30"/>
      <c r="BK157" s="30" t="s">
        <v>63</v>
      </c>
      <c r="BL157" s="30"/>
      <c r="BM157" s="30"/>
      <c r="BN157" s="30"/>
      <c r="BO157" s="30"/>
      <c r="BP157" s="30" t="s">
        <v>64</v>
      </c>
      <c r="BQ157" s="30"/>
      <c r="BR157" s="30"/>
      <c r="BS157" s="30"/>
      <c r="CA157" s="1" t="s">
        <v>49</v>
      </c>
    </row>
    <row r="158" spans="1:79" s="6" customFormat="1" ht="12.75" customHeight="1" x14ac:dyDescent="0.25">
      <c r="A158" s="119" t="s">
        <v>148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87"/>
      <c r="O158" s="88"/>
      <c r="P158" s="88"/>
      <c r="Q158" s="88"/>
      <c r="R158" s="88"/>
      <c r="S158" s="88"/>
      <c r="T158" s="88"/>
      <c r="U158" s="89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2"/>
      <c r="BQ158" s="123"/>
      <c r="BR158" s="123"/>
      <c r="BS158" s="124"/>
      <c r="CA158" s="6" t="s">
        <v>50</v>
      </c>
    </row>
    <row r="160" spans="1:79" ht="35.25" customHeight="1" x14ac:dyDescent="0.25">
      <c r="A160" s="29" t="s">
        <v>259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3.8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</row>
    <row r="162" spans="1:79" ht="13.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4" spans="1:79" ht="28.5" customHeight="1" x14ac:dyDescent="0.25">
      <c r="A164" s="34" t="s">
        <v>242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14.25" customHeight="1" x14ac:dyDescent="0.25">
      <c r="A165" s="29" t="s">
        <v>226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5">
      <c r="A166" s="31" t="s">
        <v>224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</row>
    <row r="167" spans="1:79" ht="42.9" customHeight="1" x14ac:dyDescent="0.25">
      <c r="A167" s="74" t="s">
        <v>136</v>
      </c>
      <c r="B167" s="74"/>
      <c r="C167" s="74"/>
      <c r="D167" s="74"/>
      <c r="E167" s="74"/>
      <c r="F167" s="74"/>
      <c r="G167" s="27" t="s">
        <v>20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16</v>
      </c>
      <c r="U167" s="27"/>
      <c r="V167" s="27"/>
      <c r="W167" s="27"/>
      <c r="X167" s="27"/>
      <c r="Y167" s="27"/>
      <c r="Z167" s="27" t="s">
        <v>15</v>
      </c>
      <c r="AA167" s="27"/>
      <c r="AB167" s="27"/>
      <c r="AC167" s="27"/>
      <c r="AD167" s="27"/>
      <c r="AE167" s="27" t="s">
        <v>137</v>
      </c>
      <c r="AF167" s="27"/>
      <c r="AG167" s="27"/>
      <c r="AH167" s="27"/>
      <c r="AI167" s="27"/>
      <c r="AJ167" s="27"/>
      <c r="AK167" s="27" t="s">
        <v>138</v>
      </c>
      <c r="AL167" s="27"/>
      <c r="AM167" s="27"/>
      <c r="AN167" s="27"/>
      <c r="AO167" s="27"/>
      <c r="AP167" s="27"/>
      <c r="AQ167" s="27" t="s">
        <v>139</v>
      </c>
      <c r="AR167" s="27"/>
      <c r="AS167" s="27"/>
      <c r="AT167" s="27"/>
      <c r="AU167" s="27"/>
      <c r="AV167" s="27"/>
      <c r="AW167" s="27" t="s">
        <v>99</v>
      </c>
      <c r="AX167" s="27"/>
      <c r="AY167" s="27"/>
      <c r="AZ167" s="27"/>
      <c r="BA167" s="27"/>
      <c r="BB167" s="27"/>
      <c r="BC167" s="27"/>
      <c r="BD167" s="27"/>
      <c r="BE167" s="27"/>
      <c r="BF167" s="27"/>
      <c r="BG167" s="27" t="s">
        <v>140</v>
      </c>
      <c r="BH167" s="27"/>
      <c r="BI167" s="27"/>
      <c r="BJ167" s="27"/>
      <c r="BK167" s="27"/>
      <c r="BL167" s="27"/>
    </row>
    <row r="168" spans="1:79" ht="39.9" customHeight="1" x14ac:dyDescent="0.25">
      <c r="A168" s="74"/>
      <c r="B168" s="74"/>
      <c r="C168" s="74"/>
      <c r="D168" s="74"/>
      <c r="E168" s="74"/>
      <c r="F168" s="74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 t="s">
        <v>18</v>
      </c>
      <c r="AX168" s="27"/>
      <c r="AY168" s="27"/>
      <c r="AZ168" s="27"/>
      <c r="BA168" s="27"/>
      <c r="BB168" s="27" t="s">
        <v>17</v>
      </c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79" ht="15" customHeight="1" x14ac:dyDescent="0.25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>
        <v>4</v>
      </c>
      <c r="AA169" s="27"/>
      <c r="AB169" s="27"/>
      <c r="AC169" s="27"/>
      <c r="AD169" s="27"/>
      <c r="AE169" s="27">
        <v>5</v>
      </c>
      <c r="AF169" s="27"/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/>
      <c r="AQ169" s="27">
        <v>7</v>
      </c>
      <c r="AR169" s="27"/>
      <c r="AS169" s="27"/>
      <c r="AT169" s="27"/>
      <c r="AU169" s="27"/>
      <c r="AV169" s="27"/>
      <c r="AW169" s="27">
        <v>8</v>
      </c>
      <c r="AX169" s="27"/>
      <c r="AY169" s="27"/>
      <c r="AZ169" s="27"/>
      <c r="BA169" s="27"/>
      <c r="BB169" s="27">
        <v>9</v>
      </c>
      <c r="BC169" s="27"/>
      <c r="BD169" s="27"/>
      <c r="BE169" s="27"/>
      <c r="BF169" s="27"/>
      <c r="BG169" s="27">
        <v>10</v>
      </c>
      <c r="BH169" s="27"/>
      <c r="BI169" s="27"/>
      <c r="BJ169" s="27"/>
      <c r="BK169" s="27"/>
      <c r="BL169" s="27"/>
    </row>
    <row r="170" spans="1:79" s="1" customFormat="1" ht="12" hidden="1" customHeight="1" x14ac:dyDescent="0.25">
      <c r="A170" s="26" t="s">
        <v>65</v>
      </c>
      <c r="B170" s="26"/>
      <c r="C170" s="26"/>
      <c r="D170" s="26"/>
      <c r="E170" s="26"/>
      <c r="F170" s="26"/>
      <c r="G170" s="61" t="s">
        <v>58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30" t="s">
        <v>81</v>
      </c>
      <c r="U170" s="30"/>
      <c r="V170" s="30"/>
      <c r="W170" s="30"/>
      <c r="X170" s="30"/>
      <c r="Y170" s="30"/>
      <c r="Z170" s="30" t="s">
        <v>82</v>
      </c>
      <c r="AA170" s="30"/>
      <c r="AB170" s="30"/>
      <c r="AC170" s="30"/>
      <c r="AD170" s="30"/>
      <c r="AE170" s="30" t="s">
        <v>83</v>
      </c>
      <c r="AF170" s="30"/>
      <c r="AG170" s="30"/>
      <c r="AH170" s="30"/>
      <c r="AI170" s="30"/>
      <c r="AJ170" s="30"/>
      <c r="AK170" s="30" t="s">
        <v>84</v>
      </c>
      <c r="AL170" s="30"/>
      <c r="AM170" s="30"/>
      <c r="AN170" s="30"/>
      <c r="AO170" s="30"/>
      <c r="AP170" s="30"/>
      <c r="AQ170" s="79" t="s">
        <v>100</v>
      </c>
      <c r="AR170" s="30"/>
      <c r="AS170" s="30"/>
      <c r="AT170" s="30"/>
      <c r="AU170" s="30"/>
      <c r="AV170" s="30"/>
      <c r="AW170" s="30" t="s">
        <v>85</v>
      </c>
      <c r="AX170" s="30"/>
      <c r="AY170" s="30"/>
      <c r="AZ170" s="30"/>
      <c r="BA170" s="30"/>
      <c r="BB170" s="30" t="s">
        <v>86</v>
      </c>
      <c r="BC170" s="30"/>
      <c r="BD170" s="30"/>
      <c r="BE170" s="30"/>
      <c r="BF170" s="30"/>
      <c r="BG170" s="79" t="s">
        <v>101</v>
      </c>
      <c r="BH170" s="30"/>
      <c r="BI170" s="30"/>
      <c r="BJ170" s="30"/>
      <c r="BK170" s="30"/>
      <c r="BL170" s="30"/>
      <c r="CA170" s="1" t="s">
        <v>51</v>
      </c>
    </row>
    <row r="171" spans="1:79" s="6" customFormat="1" ht="12.75" customHeight="1" x14ac:dyDescent="0.25">
      <c r="A171" s="86"/>
      <c r="B171" s="86"/>
      <c r="C171" s="86"/>
      <c r="D171" s="86"/>
      <c r="E171" s="86"/>
      <c r="F171" s="86"/>
      <c r="G171" s="119" t="s">
        <v>148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>
        <f>IF(ISNUMBER(AK171),AK171,0)-IF(ISNUMBER(AE171),AE171,0)</f>
        <v>0</v>
      </c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>
        <f>IF(ISNUMBER(Z171),Z171,0)+IF(ISNUMBER(AK171),AK171,0)</f>
        <v>0</v>
      </c>
      <c r="BH171" s="117"/>
      <c r="BI171" s="117"/>
      <c r="BJ171" s="117"/>
      <c r="BK171" s="117"/>
      <c r="BL171" s="117"/>
      <c r="CA171" s="6" t="s">
        <v>52</v>
      </c>
    </row>
    <row r="173" spans="1:79" ht="14.25" customHeight="1" x14ac:dyDescent="0.25">
      <c r="A173" s="29" t="s">
        <v>243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5">
      <c r="A174" s="31" t="s">
        <v>224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</row>
    <row r="175" spans="1:79" ht="18" customHeight="1" x14ac:dyDescent="0.25">
      <c r="A175" s="27" t="s">
        <v>136</v>
      </c>
      <c r="B175" s="27"/>
      <c r="C175" s="27"/>
      <c r="D175" s="27"/>
      <c r="E175" s="27"/>
      <c r="F175" s="27"/>
      <c r="G175" s="27" t="s">
        <v>20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230</v>
      </c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 t="s">
        <v>240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79" ht="42.9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 t="s">
        <v>141</v>
      </c>
      <c r="R176" s="27"/>
      <c r="S176" s="27"/>
      <c r="T176" s="27"/>
      <c r="U176" s="27"/>
      <c r="V176" s="74" t="s">
        <v>142</v>
      </c>
      <c r="W176" s="74"/>
      <c r="X176" s="74"/>
      <c r="Y176" s="74"/>
      <c r="Z176" s="27" t="s">
        <v>143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 t="s">
        <v>144</v>
      </c>
      <c r="AK176" s="27"/>
      <c r="AL176" s="27"/>
      <c r="AM176" s="27"/>
      <c r="AN176" s="27"/>
      <c r="AO176" s="27" t="s">
        <v>21</v>
      </c>
      <c r="AP176" s="27"/>
      <c r="AQ176" s="27"/>
      <c r="AR176" s="27"/>
      <c r="AS176" s="27"/>
      <c r="AT176" s="74" t="s">
        <v>145</v>
      </c>
      <c r="AU176" s="74"/>
      <c r="AV176" s="74"/>
      <c r="AW176" s="74"/>
      <c r="AX176" s="27" t="s">
        <v>143</v>
      </c>
      <c r="AY176" s="27"/>
      <c r="AZ176" s="27"/>
      <c r="BA176" s="27"/>
      <c r="BB176" s="27"/>
      <c r="BC176" s="27"/>
      <c r="BD176" s="27"/>
      <c r="BE176" s="27"/>
      <c r="BF176" s="27"/>
      <c r="BG176" s="27"/>
      <c r="BH176" s="27" t="s">
        <v>146</v>
      </c>
      <c r="BI176" s="27"/>
      <c r="BJ176" s="27"/>
      <c r="BK176" s="27"/>
      <c r="BL176" s="27"/>
    </row>
    <row r="177" spans="1:79" ht="63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74"/>
      <c r="W177" s="74"/>
      <c r="X177" s="74"/>
      <c r="Y177" s="74"/>
      <c r="Z177" s="27" t="s">
        <v>18</v>
      </c>
      <c r="AA177" s="27"/>
      <c r="AB177" s="27"/>
      <c r="AC177" s="27"/>
      <c r="AD177" s="27"/>
      <c r="AE177" s="27" t="s">
        <v>17</v>
      </c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74"/>
      <c r="AU177" s="74"/>
      <c r="AV177" s="74"/>
      <c r="AW177" s="74"/>
      <c r="AX177" s="27" t="s">
        <v>18</v>
      </c>
      <c r="AY177" s="27"/>
      <c r="AZ177" s="27"/>
      <c r="BA177" s="27"/>
      <c r="BB177" s="27"/>
      <c r="BC177" s="27" t="s">
        <v>17</v>
      </c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79" ht="15" customHeight="1" x14ac:dyDescent="0.25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>
        <v>3</v>
      </c>
      <c r="R178" s="27"/>
      <c r="S178" s="27"/>
      <c r="T178" s="27"/>
      <c r="U178" s="27"/>
      <c r="V178" s="27">
        <v>4</v>
      </c>
      <c r="W178" s="27"/>
      <c r="X178" s="27"/>
      <c r="Y178" s="27"/>
      <c r="Z178" s="27">
        <v>5</v>
      </c>
      <c r="AA178" s="27"/>
      <c r="AB178" s="27"/>
      <c r="AC178" s="27"/>
      <c r="AD178" s="27"/>
      <c r="AE178" s="27">
        <v>6</v>
      </c>
      <c r="AF178" s="27"/>
      <c r="AG178" s="27"/>
      <c r="AH178" s="27"/>
      <c r="AI178" s="27"/>
      <c r="AJ178" s="27">
        <v>7</v>
      </c>
      <c r="AK178" s="27"/>
      <c r="AL178" s="27"/>
      <c r="AM178" s="27"/>
      <c r="AN178" s="27"/>
      <c r="AO178" s="27">
        <v>8</v>
      </c>
      <c r="AP178" s="27"/>
      <c r="AQ178" s="27"/>
      <c r="AR178" s="27"/>
      <c r="AS178" s="27"/>
      <c r="AT178" s="27">
        <v>9</v>
      </c>
      <c r="AU178" s="27"/>
      <c r="AV178" s="27"/>
      <c r="AW178" s="27"/>
      <c r="AX178" s="27">
        <v>10</v>
      </c>
      <c r="AY178" s="27"/>
      <c r="AZ178" s="27"/>
      <c r="BA178" s="27"/>
      <c r="BB178" s="27"/>
      <c r="BC178" s="27">
        <v>11</v>
      </c>
      <c r="BD178" s="27"/>
      <c r="BE178" s="27"/>
      <c r="BF178" s="27"/>
      <c r="BG178" s="27"/>
      <c r="BH178" s="27">
        <v>12</v>
      </c>
      <c r="BI178" s="27"/>
      <c r="BJ178" s="27"/>
      <c r="BK178" s="27"/>
      <c r="BL178" s="27"/>
    </row>
    <row r="179" spans="1:79" s="1" customFormat="1" ht="12" hidden="1" customHeight="1" x14ac:dyDescent="0.25">
      <c r="A179" s="26" t="s">
        <v>65</v>
      </c>
      <c r="B179" s="26"/>
      <c r="C179" s="26"/>
      <c r="D179" s="26"/>
      <c r="E179" s="26"/>
      <c r="F179" s="26"/>
      <c r="G179" s="61" t="s">
        <v>58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30" t="s">
        <v>81</v>
      </c>
      <c r="R179" s="30"/>
      <c r="S179" s="30"/>
      <c r="T179" s="30"/>
      <c r="U179" s="30"/>
      <c r="V179" s="30" t="s">
        <v>82</v>
      </c>
      <c r="W179" s="30"/>
      <c r="X179" s="30"/>
      <c r="Y179" s="30"/>
      <c r="Z179" s="30" t="s">
        <v>83</v>
      </c>
      <c r="AA179" s="30"/>
      <c r="AB179" s="30"/>
      <c r="AC179" s="30"/>
      <c r="AD179" s="30"/>
      <c r="AE179" s="30" t="s">
        <v>84</v>
      </c>
      <c r="AF179" s="30"/>
      <c r="AG179" s="30"/>
      <c r="AH179" s="30"/>
      <c r="AI179" s="30"/>
      <c r="AJ179" s="79" t="s">
        <v>102</v>
      </c>
      <c r="AK179" s="30"/>
      <c r="AL179" s="30"/>
      <c r="AM179" s="30"/>
      <c r="AN179" s="30"/>
      <c r="AO179" s="30" t="s">
        <v>85</v>
      </c>
      <c r="AP179" s="30"/>
      <c r="AQ179" s="30"/>
      <c r="AR179" s="30"/>
      <c r="AS179" s="30"/>
      <c r="AT179" s="79" t="s">
        <v>103</v>
      </c>
      <c r="AU179" s="30"/>
      <c r="AV179" s="30"/>
      <c r="AW179" s="30"/>
      <c r="AX179" s="30" t="s">
        <v>86</v>
      </c>
      <c r="AY179" s="30"/>
      <c r="AZ179" s="30"/>
      <c r="BA179" s="30"/>
      <c r="BB179" s="30"/>
      <c r="BC179" s="30" t="s">
        <v>87</v>
      </c>
      <c r="BD179" s="30"/>
      <c r="BE179" s="30"/>
      <c r="BF179" s="30"/>
      <c r="BG179" s="30"/>
      <c r="BH179" s="79" t="s">
        <v>102</v>
      </c>
      <c r="BI179" s="30"/>
      <c r="BJ179" s="30"/>
      <c r="BK179" s="30"/>
      <c r="BL179" s="30"/>
      <c r="CA179" s="1" t="s">
        <v>53</v>
      </c>
    </row>
    <row r="180" spans="1:79" s="6" customFormat="1" ht="12.75" customHeight="1" x14ac:dyDescent="0.25">
      <c r="A180" s="86"/>
      <c r="B180" s="86"/>
      <c r="C180" s="86"/>
      <c r="D180" s="86"/>
      <c r="E180" s="86"/>
      <c r="F180" s="86"/>
      <c r="G180" s="119" t="s">
        <v>148</v>
      </c>
      <c r="H180" s="119"/>
      <c r="I180" s="119"/>
      <c r="J180" s="119"/>
      <c r="K180" s="119"/>
      <c r="L180" s="119"/>
      <c r="M180" s="119"/>
      <c r="N180" s="119"/>
      <c r="O180" s="119"/>
      <c r="P180" s="119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>
        <f>IF(ISNUMBER(Q180),Q180,0)-IF(ISNUMBER(Z180),Z180,0)</f>
        <v>0</v>
      </c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>
        <f>IF(ISNUMBER(V180),V180,0)-IF(ISNUMBER(Z180),Z180,0)-IF(ISNUMBER(AE180),AE180,0)</f>
        <v>0</v>
      </c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>
        <f>IF(ISNUMBER(AO180),AO180,0)-IF(ISNUMBER(AX180),AX180,0)</f>
        <v>0</v>
      </c>
      <c r="BI180" s="117"/>
      <c r="BJ180" s="117"/>
      <c r="BK180" s="117"/>
      <c r="BL180" s="117"/>
      <c r="CA180" s="6" t="s">
        <v>54</v>
      </c>
    </row>
    <row r="182" spans="1:79" ht="14.25" customHeight="1" x14ac:dyDescent="0.25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5">
      <c r="A183" s="31" t="s">
        <v>224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" customHeight="1" x14ac:dyDescent="0.25">
      <c r="A184" s="74" t="s">
        <v>136</v>
      </c>
      <c r="B184" s="74"/>
      <c r="C184" s="74"/>
      <c r="D184" s="74"/>
      <c r="E184" s="74"/>
      <c r="F184" s="74"/>
      <c r="G184" s="27" t="s">
        <v>20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16</v>
      </c>
      <c r="U184" s="27"/>
      <c r="V184" s="27"/>
      <c r="W184" s="27"/>
      <c r="X184" s="27"/>
      <c r="Y184" s="27"/>
      <c r="Z184" s="27" t="s">
        <v>15</v>
      </c>
      <c r="AA184" s="27"/>
      <c r="AB184" s="27"/>
      <c r="AC184" s="27"/>
      <c r="AD184" s="27"/>
      <c r="AE184" s="27" t="s">
        <v>227</v>
      </c>
      <c r="AF184" s="27"/>
      <c r="AG184" s="27"/>
      <c r="AH184" s="27"/>
      <c r="AI184" s="27"/>
      <c r="AJ184" s="27"/>
      <c r="AK184" s="27" t="s">
        <v>232</v>
      </c>
      <c r="AL184" s="27"/>
      <c r="AM184" s="27"/>
      <c r="AN184" s="27"/>
      <c r="AO184" s="27"/>
      <c r="AP184" s="27"/>
      <c r="AQ184" s="27" t="s">
        <v>244</v>
      </c>
      <c r="AR184" s="27"/>
      <c r="AS184" s="27"/>
      <c r="AT184" s="27"/>
      <c r="AU184" s="27"/>
      <c r="AV184" s="27"/>
      <c r="AW184" s="27" t="s">
        <v>19</v>
      </c>
      <c r="AX184" s="27"/>
      <c r="AY184" s="27"/>
      <c r="AZ184" s="27"/>
      <c r="BA184" s="27"/>
      <c r="BB184" s="27"/>
      <c r="BC184" s="27"/>
      <c r="BD184" s="27"/>
      <c r="BE184" s="27" t="s">
        <v>157</v>
      </c>
      <c r="BF184" s="27"/>
      <c r="BG184" s="27"/>
      <c r="BH184" s="27"/>
      <c r="BI184" s="27"/>
      <c r="BJ184" s="27"/>
      <c r="BK184" s="27"/>
      <c r="BL184" s="27"/>
    </row>
    <row r="185" spans="1:79" ht="21.75" customHeight="1" x14ac:dyDescent="0.25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5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6">
        <v>8</v>
      </c>
      <c r="AX186" s="26"/>
      <c r="AY186" s="26"/>
      <c r="AZ186" s="26"/>
      <c r="BA186" s="26"/>
      <c r="BB186" s="26"/>
      <c r="BC186" s="26"/>
      <c r="BD186" s="26"/>
      <c r="BE186" s="26">
        <v>9</v>
      </c>
      <c r="BF186" s="26"/>
      <c r="BG186" s="26"/>
      <c r="BH186" s="26"/>
      <c r="BI186" s="26"/>
      <c r="BJ186" s="26"/>
      <c r="BK186" s="26"/>
      <c r="BL186" s="26"/>
    </row>
    <row r="187" spans="1:79" s="1" customFormat="1" ht="18.75" hidden="1" customHeight="1" x14ac:dyDescent="0.25">
      <c r="A187" s="26" t="s">
        <v>65</v>
      </c>
      <c r="B187" s="26"/>
      <c r="C187" s="26"/>
      <c r="D187" s="26"/>
      <c r="E187" s="26"/>
      <c r="F187" s="26"/>
      <c r="G187" s="61" t="s">
        <v>58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81</v>
      </c>
      <c r="U187" s="30"/>
      <c r="V187" s="30"/>
      <c r="W187" s="30"/>
      <c r="X187" s="30"/>
      <c r="Y187" s="30"/>
      <c r="Z187" s="30" t="s">
        <v>82</v>
      </c>
      <c r="AA187" s="30"/>
      <c r="AB187" s="30"/>
      <c r="AC187" s="30"/>
      <c r="AD187" s="30"/>
      <c r="AE187" s="30" t="s">
        <v>83</v>
      </c>
      <c r="AF187" s="30"/>
      <c r="AG187" s="30"/>
      <c r="AH187" s="30"/>
      <c r="AI187" s="30"/>
      <c r="AJ187" s="30"/>
      <c r="AK187" s="30" t="s">
        <v>84</v>
      </c>
      <c r="AL187" s="30"/>
      <c r="AM187" s="30"/>
      <c r="AN187" s="30"/>
      <c r="AO187" s="30"/>
      <c r="AP187" s="30"/>
      <c r="AQ187" s="30" t="s">
        <v>85</v>
      </c>
      <c r="AR187" s="30"/>
      <c r="AS187" s="30"/>
      <c r="AT187" s="30"/>
      <c r="AU187" s="30"/>
      <c r="AV187" s="30"/>
      <c r="AW187" s="61" t="s">
        <v>88</v>
      </c>
      <c r="AX187" s="61"/>
      <c r="AY187" s="61"/>
      <c r="AZ187" s="61"/>
      <c r="BA187" s="61"/>
      <c r="BB187" s="61"/>
      <c r="BC187" s="61"/>
      <c r="BD187" s="61"/>
      <c r="BE187" s="61" t="s">
        <v>89</v>
      </c>
      <c r="BF187" s="61"/>
      <c r="BG187" s="61"/>
      <c r="BH187" s="61"/>
      <c r="BI187" s="61"/>
      <c r="BJ187" s="61"/>
      <c r="BK187" s="61"/>
      <c r="BL187" s="61"/>
      <c r="CA187" s="1" t="s">
        <v>55</v>
      </c>
    </row>
    <row r="188" spans="1:79" s="6" customFormat="1" ht="12.75" customHeight="1" x14ac:dyDescent="0.25">
      <c r="A188" s="86"/>
      <c r="B188" s="86"/>
      <c r="C188" s="86"/>
      <c r="D188" s="86"/>
      <c r="E188" s="86"/>
      <c r="F188" s="86"/>
      <c r="G188" s="119" t="s">
        <v>148</v>
      </c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CA188" s="6" t="s">
        <v>56</v>
      </c>
    </row>
    <row r="190" spans="1:79" ht="14.25" customHeight="1" x14ac:dyDescent="0.25">
      <c r="A190" s="29" t="s">
        <v>245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</row>
    <row r="193" spans="1:64" ht="13.8" x14ac:dyDescent="0.25">
      <c r="A193" s="29" t="s">
        <v>260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3.8" x14ac:dyDescent="0.25">
      <c r="A194" s="29" t="s">
        <v>233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64" ht="15" customHeight="1" x14ac:dyDescent="0.2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8" spans="1:64" ht="18.899999999999999" customHeight="1" x14ac:dyDescent="0.25">
      <c r="A198" s="129" t="s">
        <v>220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22"/>
      <c r="AC198" s="22"/>
      <c r="AD198" s="22"/>
      <c r="AE198" s="22"/>
      <c r="AF198" s="22"/>
      <c r="AG198" s="22"/>
      <c r="AH198" s="42"/>
      <c r="AI198" s="42"/>
      <c r="AJ198" s="42"/>
      <c r="AK198" s="42"/>
      <c r="AL198" s="42"/>
      <c r="AM198" s="42"/>
      <c r="AN198" s="42"/>
      <c r="AO198" s="42"/>
      <c r="AP198" s="42"/>
      <c r="AQ198" s="22"/>
      <c r="AR198" s="22"/>
      <c r="AS198" s="22"/>
      <c r="AT198" s="22"/>
      <c r="AU198" s="130" t="s">
        <v>1</v>
      </c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</row>
    <row r="199" spans="1:64" ht="12.75" customHeight="1" x14ac:dyDescent="0.25">
      <c r="AB199" s="23"/>
      <c r="AC199" s="23"/>
      <c r="AD199" s="23"/>
      <c r="AE199" s="23"/>
      <c r="AF199" s="23"/>
      <c r="AG199" s="23"/>
      <c r="AH199" s="28" t="s">
        <v>2</v>
      </c>
      <c r="AI199" s="28"/>
      <c r="AJ199" s="28"/>
      <c r="AK199" s="28"/>
      <c r="AL199" s="28"/>
      <c r="AM199" s="28"/>
      <c r="AN199" s="28"/>
      <c r="AO199" s="28"/>
      <c r="AP199" s="28"/>
      <c r="AQ199" s="23"/>
      <c r="AR199" s="23"/>
      <c r="AS199" s="23"/>
      <c r="AT199" s="23"/>
      <c r="AU199" s="28" t="s">
        <v>161</v>
      </c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</row>
    <row r="200" spans="1:64" ht="13.8" x14ac:dyDescent="0.25">
      <c r="AB200" s="23"/>
      <c r="AC200" s="23"/>
      <c r="AD200" s="23"/>
      <c r="AE200" s="23"/>
      <c r="AF200" s="23"/>
      <c r="AG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3"/>
      <c r="AR200" s="23"/>
      <c r="AS200" s="23"/>
      <c r="AT200" s="23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</row>
    <row r="201" spans="1:64" ht="18" customHeight="1" x14ac:dyDescent="0.25">
      <c r="A201" s="129" t="s">
        <v>221</v>
      </c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23"/>
      <c r="AC201" s="23"/>
      <c r="AD201" s="23"/>
      <c r="AE201" s="23"/>
      <c r="AF201" s="23"/>
      <c r="AG201" s="23"/>
      <c r="AH201" s="43"/>
      <c r="AI201" s="43"/>
      <c r="AJ201" s="43"/>
      <c r="AK201" s="43"/>
      <c r="AL201" s="43"/>
      <c r="AM201" s="43"/>
      <c r="AN201" s="43"/>
      <c r="AO201" s="43"/>
      <c r="AP201" s="43"/>
      <c r="AQ201" s="23"/>
      <c r="AR201" s="23"/>
      <c r="AS201" s="23"/>
      <c r="AT201" s="23"/>
      <c r="AU201" s="131" t="s">
        <v>1</v>
      </c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</row>
    <row r="202" spans="1:64" ht="12" customHeight="1" x14ac:dyDescent="0.25">
      <c r="AB202" s="23"/>
      <c r="AC202" s="23"/>
      <c r="AD202" s="23"/>
      <c r="AE202" s="23"/>
      <c r="AF202" s="23"/>
      <c r="AG202" s="23"/>
      <c r="AH202" s="28" t="s">
        <v>2</v>
      </c>
      <c r="AI202" s="28"/>
      <c r="AJ202" s="28"/>
      <c r="AK202" s="28"/>
      <c r="AL202" s="28"/>
      <c r="AM202" s="28"/>
      <c r="AN202" s="28"/>
      <c r="AO202" s="28"/>
      <c r="AP202" s="28"/>
      <c r="AQ202" s="23"/>
      <c r="AR202" s="23"/>
      <c r="AS202" s="23"/>
      <c r="AT202" s="23"/>
      <c r="AU202" s="28" t="s">
        <v>161</v>
      </c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</row>
  </sheetData>
  <mergeCells count="1084"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1:AA201"/>
    <mergeCell ref="AH201:AP201"/>
    <mergeCell ref="AU201:BF201"/>
    <mergeCell ref="AH202:AP202"/>
    <mergeCell ref="AU202:BF202"/>
    <mergeCell ref="A31:D31"/>
    <mergeCell ref="E31:T31"/>
    <mergeCell ref="U31:Y31"/>
    <mergeCell ref="Z31:AD31"/>
    <mergeCell ref="AE31:AH31"/>
    <mergeCell ref="A195:BL195"/>
    <mergeCell ref="A198:AA198"/>
    <mergeCell ref="AH198:AP198"/>
    <mergeCell ref="AU198:BF198"/>
    <mergeCell ref="AH199:AP199"/>
    <mergeCell ref="AU199:BF199"/>
    <mergeCell ref="AW188:BD188"/>
    <mergeCell ref="BE188:BL188"/>
    <mergeCell ref="A190:BL190"/>
    <mergeCell ref="A191:BL191"/>
    <mergeCell ref="A193:BL193"/>
    <mergeCell ref="A194:BL194"/>
    <mergeCell ref="AQ187:AV187"/>
    <mergeCell ref="AW187:BD187"/>
    <mergeCell ref="BE187:BL187"/>
    <mergeCell ref="A188:F188"/>
    <mergeCell ref="G188:S188"/>
    <mergeCell ref="T188:Y188"/>
    <mergeCell ref="Z188:AD188"/>
    <mergeCell ref="AE188:AJ188"/>
    <mergeCell ref="AK188:AP188"/>
    <mergeCell ref="AQ188:AV188"/>
    <mergeCell ref="A187:F187"/>
    <mergeCell ref="G187:S187"/>
    <mergeCell ref="T187:Y187"/>
    <mergeCell ref="Z187:AD187"/>
    <mergeCell ref="AE187:AJ187"/>
    <mergeCell ref="AK187:AP187"/>
    <mergeCell ref="BE184:BL185"/>
    <mergeCell ref="A186:F186"/>
    <mergeCell ref="G186:S186"/>
    <mergeCell ref="T186:Y186"/>
    <mergeCell ref="Z186:AD186"/>
    <mergeCell ref="AE186:AJ186"/>
    <mergeCell ref="AK186:AP186"/>
    <mergeCell ref="AQ186:AV186"/>
    <mergeCell ref="AW186:BD186"/>
    <mergeCell ref="BE186:BL186"/>
    <mergeCell ref="A182:BL182"/>
    <mergeCell ref="A183:BL183"/>
    <mergeCell ref="A184:F185"/>
    <mergeCell ref="G184:S185"/>
    <mergeCell ref="T184:Y185"/>
    <mergeCell ref="Z184:AD185"/>
    <mergeCell ref="AE184:AJ185"/>
    <mergeCell ref="AK184:AP185"/>
    <mergeCell ref="AQ184:AV185"/>
    <mergeCell ref="AW184:BD185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78:AN178"/>
    <mergeCell ref="AO178:AS178"/>
    <mergeCell ref="AT178:AW178"/>
    <mergeCell ref="AX178:BB178"/>
    <mergeCell ref="BC178:BG178"/>
    <mergeCell ref="BH178:BL178"/>
    <mergeCell ref="A178:F178"/>
    <mergeCell ref="G178:P178"/>
    <mergeCell ref="Q178:U178"/>
    <mergeCell ref="V178:Y178"/>
    <mergeCell ref="Z178:AD178"/>
    <mergeCell ref="AE178:AI178"/>
    <mergeCell ref="AT176:AW177"/>
    <mergeCell ref="AX176:BG176"/>
    <mergeCell ref="BH176:BL177"/>
    <mergeCell ref="Z177:AD177"/>
    <mergeCell ref="AE177:AI177"/>
    <mergeCell ref="AX177:BB177"/>
    <mergeCell ref="BC177:BG177"/>
    <mergeCell ref="A174:BL174"/>
    <mergeCell ref="A175:F177"/>
    <mergeCell ref="G175:P177"/>
    <mergeCell ref="Q175:AN175"/>
    <mergeCell ref="AO175:BL175"/>
    <mergeCell ref="Q176:U177"/>
    <mergeCell ref="V176:Y177"/>
    <mergeCell ref="Z176:AI176"/>
    <mergeCell ref="AJ176:AN177"/>
    <mergeCell ref="AO176:AS177"/>
    <mergeCell ref="AK171:AP171"/>
    <mergeCell ref="AQ171:AV171"/>
    <mergeCell ref="AW171:BA171"/>
    <mergeCell ref="BB171:BF171"/>
    <mergeCell ref="BG171:BL171"/>
    <mergeCell ref="A173:BL173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K169:AP169"/>
    <mergeCell ref="AQ169:AV169"/>
    <mergeCell ref="AW169:BA169"/>
    <mergeCell ref="BB169:BF169"/>
    <mergeCell ref="BG169:BL169"/>
    <mergeCell ref="A170:F170"/>
    <mergeCell ref="G170:S170"/>
    <mergeCell ref="T170:Y170"/>
    <mergeCell ref="Z170:AD170"/>
    <mergeCell ref="AE170:AJ170"/>
    <mergeCell ref="AQ167:AV168"/>
    <mergeCell ref="AW167:BF167"/>
    <mergeCell ref="BG167:BL168"/>
    <mergeCell ref="AW168:BA168"/>
    <mergeCell ref="BB168:BF168"/>
    <mergeCell ref="A169:F169"/>
    <mergeCell ref="G169:S169"/>
    <mergeCell ref="T169:Y169"/>
    <mergeCell ref="Z169:AD169"/>
    <mergeCell ref="AE169:AJ169"/>
    <mergeCell ref="A167:F168"/>
    <mergeCell ref="G167:S168"/>
    <mergeCell ref="T167:Y168"/>
    <mergeCell ref="Z167:AD168"/>
    <mergeCell ref="AE167:AJ168"/>
    <mergeCell ref="AK167:AP168"/>
    <mergeCell ref="BP158:BS158"/>
    <mergeCell ref="A160:BL160"/>
    <mergeCell ref="A161:BL161"/>
    <mergeCell ref="A164:BL164"/>
    <mergeCell ref="A165:BL165"/>
    <mergeCell ref="A166:BL166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0 A95">
    <cfRule type="cellIs" dxfId="20" priority="7" stopIfTrue="1" operator="equal">
      <formula>A85</formula>
    </cfRule>
  </conditionalFormatting>
  <conditionalFormatting sqref="A105:C105 A112:C112">
    <cfRule type="cellIs" dxfId="19" priority="8" stopIfTrue="1" operator="equal">
      <formula>A104</formula>
    </cfRule>
    <cfRule type="cellIs" dxfId="18" priority="9" stopIfTrue="1" operator="equal">
      <formula>0</formula>
    </cfRule>
  </conditionalFormatting>
  <conditionalFormatting sqref="A87">
    <cfRule type="cellIs" dxfId="17" priority="6" stopIfTrue="1" operator="equal">
      <formula>A86</formula>
    </cfRule>
  </conditionalFormatting>
  <conditionalFormatting sqref="A97">
    <cfRule type="cellIs" dxfId="16" priority="77" stopIfTrue="1" operator="equal">
      <formula>A95</formula>
    </cfRule>
  </conditionalFormatting>
  <conditionalFormatting sqref="A96">
    <cfRule type="cellIs" dxfId="15" priority="4" stopIfTrue="1" operator="equal">
      <formula>A95</formula>
    </cfRule>
  </conditionalFormatting>
  <conditionalFormatting sqref="A131">
    <cfRule type="cellIs" dxfId="14" priority="2" stopIfTrue="1" operator="equal">
      <formula>A130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0"/>
  <sheetViews>
    <sheetView view="pageBreakPreview" topLeftCell="A169" zoomScale="60" zoomScaleNormal="100" workbookViewId="0">
      <selection activeCell="A195" sqref="A195:IV195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165</v>
      </c>
      <c r="B10" s="35" t="s">
        <v>291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289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289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289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55.2" customHeight="1" x14ac:dyDescent="0.25">
      <c r="A21" s="125" t="s">
        <v>290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216560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216560</v>
      </c>
      <c r="AJ30" s="98"/>
      <c r="AK30" s="98"/>
      <c r="AL30" s="98"/>
      <c r="AM30" s="99"/>
      <c r="AN30" s="97">
        <v>279600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279600</v>
      </c>
      <c r="BC30" s="98"/>
      <c r="BD30" s="98"/>
      <c r="BE30" s="98"/>
      <c r="BF30" s="99"/>
      <c r="BG30" s="97">
        <v>219600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219600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216560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216560</v>
      </c>
      <c r="AJ31" s="106"/>
      <c r="AK31" s="106"/>
      <c r="AL31" s="106"/>
      <c r="AM31" s="107"/>
      <c r="AN31" s="105">
        <v>279600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279600</v>
      </c>
      <c r="BC31" s="106"/>
      <c r="BD31" s="106"/>
      <c r="BE31" s="106"/>
      <c r="BF31" s="107"/>
      <c r="BG31" s="105">
        <v>219600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219600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219600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219600</v>
      </c>
      <c r="AN39" s="98"/>
      <c r="AO39" s="98"/>
      <c r="AP39" s="98"/>
      <c r="AQ39" s="99"/>
      <c r="AR39" s="97">
        <v>219600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219600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219600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219600</v>
      </c>
      <c r="AN40" s="106"/>
      <c r="AO40" s="106"/>
      <c r="AP40" s="106"/>
      <c r="AQ40" s="107"/>
      <c r="AR40" s="105">
        <v>219600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219600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26.4" customHeight="1" x14ac:dyDescent="0.25">
      <c r="A50" s="90">
        <v>2620</v>
      </c>
      <c r="B50" s="91"/>
      <c r="C50" s="91"/>
      <c r="D50" s="92"/>
      <c r="E50" s="93" t="s">
        <v>274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216560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216560</v>
      </c>
      <c r="AJ50" s="98"/>
      <c r="AK50" s="98"/>
      <c r="AL50" s="98"/>
      <c r="AM50" s="99"/>
      <c r="AN50" s="97">
        <v>279600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279600</v>
      </c>
      <c r="BC50" s="98"/>
      <c r="BD50" s="98"/>
      <c r="BE50" s="98"/>
      <c r="BF50" s="99"/>
      <c r="BG50" s="97">
        <v>219600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219600</v>
      </c>
      <c r="BV50" s="98"/>
      <c r="BW50" s="98"/>
      <c r="BX50" s="98"/>
      <c r="BY50" s="99"/>
      <c r="CA50" s="100" t="s">
        <v>27</v>
      </c>
    </row>
    <row r="51" spans="1:79" s="100" customFormat="1" ht="26.4" customHeight="1" x14ac:dyDescent="0.25">
      <c r="A51" s="90">
        <v>3220</v>
      </c>
      <c r="B51" s="91"/>
      <c r="C51" s="91"/>
      <c r="D51" s="92"/>
      <c r="E51" s="93" t="s">
        <v>288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0</v>
      </c>
      <c r="V51" s="98"/>
      <c r="W51" s="98"/>
      <c r="X51" s="98"/>
      <c r="Y51" s="99"/>
      <c r="Z51" s="97">
        <v>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0</v>
      </c>
      <c r="AJ51" s="98"/>
      <c r="AK51" s="98"/>
      <c r="AL51" s="98"/>
      <c r="AM51" s="99"/>
      <c r="AN51" s="97">
        <v>0</v>
      </c>
      <c r="AO51" s="98"/>
      <c r="AP51" s="98"/>
      <c r="AQ51" s="98"/>
      <c r="AR51" s="99"/>
      <c r="AS51" s="97">
        <v>50000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50000</v>
      </c>
      <c r="BC51" s="98"/>
      <c r="BD51" s="98"/>
      <c r="BE51" s="98"/>
      <c r="BF51" s="99"/>
      <c r="BG51" s="97">
        <v>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0</v>
      </c>
      <c r="BV51" s="98"/>
      <c r="BW51" s="98"/>
      <c r="BX51" s="98"/>
      <c r="BY51" s="99"/>
    </row>
    <row r="52" spans="1:79" s="6" customFormat="1" ht="12.75" customHeight="1" x14ac:dyDescent="0.25">
      <c r="A52" s="87"/>
      <c r="B52" s="88"/>
      <c r="C52" s="88"/>
      <c r="D52" s="89"/>
      <c r="E52" s="101" t="s">
        <v>148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5">
        <v>216560</v>
      </c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216560</v>
      </c>
      <c r="AJ52" s="106"/>
      <c r="AK52" s="106"/>
      <c r="AL52" s="106"/>
      <c r="AM52" s="107"/>
      <c r="AN52" s="105">
        <v>279600</v>
      </c>
      <c r="AO52" s="106"/>
      <c r="AP52" s="106"/>
      <c r="AQ52" s="106"/>
      <c r="AR52" s="107"/>
      <c r="AS52" s="105">
        <v>50000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329600</v>
      </c>
      <c r="BC52" s="106"/>
      <c r="BD52" s="106"/>
      <c r="BE52" s="106"/>
      <c r="BF52" s="107"/>
      <c r="BG52" s="105">
        <v>219600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219600</v>
      </c>
      <c r="BV52" s="106"/>
      <c r="BW52" s="106"/>
      <c r="BX52" s="106"/>
      <c r="BY52" s="107"/>
    </row>
    <row r="54" spans="1:79" ht="14.25" customHeight="1" x14ac:dyDescent="0.25">
      <c r="A54" s="29" t="s">
        <v>237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5">
      <c r="A55" s="44" t="s">
        <v>224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5">
      <c r="A56" s="62" t="s">
        <v>120</v>
      </c>
      <c r="B56" s="63"/>
      <c r="C56" s="63"/>
      <c r="D56" s="63"/>
      <c r="E56" s="64"/>
      <c r="F56" s="27" t="s">
        <v>20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225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228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235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5</v>
      </c>
      <c r="V57" s="37"/>
      <c r="W57" s="37"/>
      <c r="X57" s="37"/>
      <c r="Y57" s="38"/>
      <c r="Z57" s="36" t="s">
        <v>4</v>
      </c>
      <c r="AA57" s="37"/>
      <c r="AB57" s="37"/>
      <c r="AC57" s="37"/>
      <c r="AD57" s="38"/>
      <c r="AE57" s="51" t="s">
        <v>117</v>
      </c>
      <c r="AF57" s="52"/>
      <c r="AG57" s="52"/>
      <c r="AH57" s="53"/>
      <c r="AI57" s="36" t="s">
        <v>6</v>
      </c>
      <c r="AJ57" s="37"/>
      <c r="AK57" s="37"/>
      <c r="AL57" s="37"/>
      <c r="AM57" s="38"/>
      <c r="AN57" s="36" t="s">
        <v>5</v>
      </c>
      <c r="AO57" s="37"/>
      <c r="AP57" s="37"/>
      <c r="AQ57" s="37"/>
      <c r="AR57" s="38"/>
      <c r="AS57" s="36" t="s">
        <v>4</v>
      </c>
      <c r="AT57" s="37"/>
      <c r="AU57" s="37"/>
      <c r="AV57" s="37"/>
      <c r="AW57" s="38"/>
      <c r="AX57" s="51" t="s">
        <v>117</v>
      </c>
      <c r="AY57" s="52"/>
      <c r="AZ57" s="52"/>
      <c r="BA57" s="53"/>
      <c r="BB57" s="36" t="s">
        <v>97</v>
      </c>
      <c r="BC57" s="37"/>
      <c r="BD57" s="37"/>
      <c r="BE57" s="37"/>
      <c r="BF57" s="38"/>
      <c r="BG57" s="36" t="s">
        <v>5</v>
      </c>
      <c r="BH57" s="37"/>
      <c r="BI57" s="37"/>
      <c r="BJ57" s="37"/>
      <c r="BK57" s="38"/>
      <c r="BL57" s="36" t="s">
        <v>4</v>
      </c>
      <c r="BM57" s="37"/>
      <c r="BN57" s="37"/>
      <c r="BO57" s="37"/>
      <c r="BP57" s="38"/>
      <c r="BQ57" s="51" t="s">
        <v>117</v>
      </c>
      <c r="BR57" s="52"/>
      <c r="BS57" s="52"/>
      <c r="BT57" s="53"/>
      <c r="BU57" s="27" t="s">
        <v>98</v>
      </c>
      <c r="BV57" s="27"/>
      <c r="BW57" s="27"/>
      <c r="BX57" s="27"/>
      <c r="BY57" s="27"/>
    </row>
    <row r="58" spans="1:79" ht="15" customHeight="1" x14ac:dyDescent="0.25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5">
      <c r="A59" s="39" t="s">
        <v>65</v>
      </c>
      <c r="B59" s="40"/>
      <c r="C59" s="40"/>
      <c r="D59" s="40"/>
      <c r="E59" s="41"/>
      <c r="F59" s="39" t="s">
        <v>58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66</v>
      </c>
      <c r="V59" s="40"/>
      <c r="W59" s="40"/>
      <c r="X59" s="40"/>
      <c r="Y59" s="41"/>
      <c r="Z59" s="39" t="s">
        <v>67</v>
      </c>
      <c r="AA59" s="40"/>
      <c r="AB59" s="40"/>
      <c r="AC59" s="40"/>
      <c r="AD59" s="41"/>
      <c r="AE59" s="39" t="s">
        <v>92</v>
      </c>
      <c r="AF59" s="40"/>
      <c r="AG59" s="40"/>
      <c r="AH59" s="41"/>
      <c r="AI59" s="47" t="s">
        <v>171</v>
      </c>
      <c r="AJ59" s="48"/>
      <c r="AK59" s="48"/>
      <c r="AL59" s="48"/>
      <c r="AM59" s="49"/>
      <c r="AN59" s="39" t="s">
        <v>68</v>
      </c>
      <c r="AO59" s="40"/>
      <c r="AP59" s="40"/>
      <c r="AQ59" s="40"/>
      <c r="AR59" s="41"/>
      <c r="AS59" s="39" t="s">
        <v>69</v>
      </c>
      <c r="AT59" s="40"/>
      <c r="AU59" s="40"/>
      <c r="AV59" s="40"/>
      <c r="AW59" s="41"/>
      <c r="AX59" s="39" t="s">
        <v>93</v>
      </c>
      <c r="AY59" s="40"/>
      <c r="AZ59" s="40"/>
      <c r="BA59" s="41"/>
      <c r="BB59" s="47" t="s">
        <v>171</v>
      </c>
      <c r="BC59" s="48"/>
      <c r="BD59" s="48"/>
      <c r="BE59" s="48"/>
      <c r="BF59" s="49"/>
      <c r="BG59" s="39" t="s">
        <v>59</v>
      </c>
      <c r="BH59" s="40"/>
      <c r="BI59" s="40"/>
      <c r="BJ59" s="40"/>
      <c r="BK59" s="41"/>
      <c r="BL59" s="39" t="s">
        <v>60</v>
      </c>
      <c r="BM59" s="40"/>
      <c r="BN59" s="40"/>
      <c r="BO59" s="40"/>
      <c r="BP59" s="41"/>
      <c r="BQ59" s="39" t="s">
        <v>94</v>
      </c>
      <c r="BR59" s="40"/>
      <c r="BS59" s="40"/>
      <c r="BT59" s="41"/>
      <c r="BU59" s="50" t="s">
        <v>171</v>
      </c>
      <c r="BV59" s="50"/>
      <c r="BW59" s="50"/>
      <c r="BX59" s="50"/>
      <c r="BY59" s="50"/>
      <c r="CA59" t="s">
        <v>28</v>
      </c>
    </row>
    <row r="60" spans="1:79" s="6" customFormat="1" ht="12.75" customHeight="1" x14ac:dyDescent="0.25">
      <c r="A60" s="87"/>
      <c r="B60" s="88"/>
      <c r="C60" s="88"/>
      <c r="D60" s="88"/>
      <c r="E60" s="89"/>
      <c r="F60" s="87" t="s">
        <v>148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105"/>
      <c r="V60" s="106"/>
      <c r="W60" s="106"/>
      <c r="X60" s="106"/>
      <c r="Y60" s="107"/>
      <c r="Z60" s="105"/>
      <c r="AA60" s="106"/>
      <c r="AB60" s="106"/>
      <c r="AC60" s="106"/>
      <c r="AD60" s="107"/>
      <c r="AE60" s="105"/>
      <c r="AF60" s="106"/>
      <c r="AG60" s="106"/>
      <c r="AH60" s="107"/>
      <c r="AI60" s="105">
        <f>IF(ISNUMBER(U60),U60,0)+IF(ISNUMBER(Z60),Z60,0)</f>
        <v>0</v>
      </c>
      <c r="AJ60" s="106"/>
      <c r="AK60" s="106"/>
      <c r="AL60" s="106"/>
      <c r="AM60" s="107"/>
      <c r="AN60" s="105"/>
      <c r="AO60" s="106"/>
      <c r="AP60" s="106"/>
      <c r="AQ60" s="106"/>
      <c r="AR60" s="107"/>
      <c r="AS60" s="105"/>
      <c r="AT60" s="106"/>
      <c r="AU60" s="106"/>
      <c r="AV60" s="106"/>
      <c r="AW60" s="107"/>
      <c r="AX60" s="105"/>
      <c r="AY60" s="106"/>
      <c r="AZ60" s="106"/>
      <c r="BA60" s="107"/>
      <c r="BB60" s="105">
        <f>IF(ISNUMBER(AN60),AN60,0)+IF(ISNUMBER(AS60),AS60,0)</f>
        <v>0</v>
      </c>
      <c r="BC60" s="106"/>
      <c r="BD60" s="106"/>
      <c r="BE60" s="106"/>
      <c r="BF60" s="107"/>
      <c r="BG60" s="105"/>
      <c r="BH60" s="106"/>
      <c r="BI60" s="106"/>
      <c r="BJ60" s="106"/>
      <c r="BK60" s="107"/>
      <c r="BL60" s="105"/>
      <c r="BM60" s="106"/>
      <c r="BN60" s="106"/>
      <c r="BO60" s="106"/>
      <c r="BP60" s="107"/>
      <c r="BQ60" s="105"/>
      <c r="BR60" s="106"/>
      <c r="BS60" s="106"/>
      <c r="BT60" s="107"/>
      <c r="BU60" s="105">
        <f>IF(ISNUMBER(BG60),BG60,0)+IF(ISNUMBER(BL60),BL60,0)</f>
        <v>0</v>
      </c>
      <c r="BV60" s="106"/>
      <c r="BW60" s="106"/>
      <c r="BX60" s="106"/>
      <c r="BY60" s="107"/>
      <c r="CA60" s="6" t="s">
        <v>29</v>
      </c>
    </row>
    <row r="62" spans="1:79" ht="14.25" customHeight="1" x14ac:dyDescent="0.25">
      <c r="A62" s="29" t="s">
        <v>252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5">
      <c r="A63" s="44" t="s">
        <v>224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5">
      <c r="A64" s="62" t="s">
        <v>119</v>
      </c>
      <c r="B64" s="63"/>
      <c r="C64" s="63"/>
      <c r="D64" s="64"/>
      <c r="E64" s="54" t="s">
        <v>20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246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251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5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5</v>
      </c>
      <c r="Y65" s="55"/>
      <c r="Z65" s="55"/>
      <c r="AA65" s="55"/>
      <c r="AB65" s="56"/>
      <c r="AC65" s="54" t="s">
        <v>4</v>
      </c>
      <c r="AD65" s="55"/>
      <c r="AE65" s="55"/>
      <c r="AF65" s="55"/>
      <c r="AG65" s="56"/>
      <c r="AH65" s="51" t="s">
        <v>117</v>
      </c>
      <c r="AI65" s="52"/>
      <c r="AJ65" s="52"/>
      <c r="AK65" s="52"/>
      <c r="AL65" s="53"/>
      <c r="AM65" s="36" t="s">
        <v>6</v>
      </c>
      <c r="AN65" s="37"/>
      <c r="AO65" s="37"/>
      <c r="AP65" s="37"/>
      <c r="AQ65" s="38"/>
      <c r="AR65" s="36" t="s">
        <v>5</v>
      </c>
      <c r="AS65" s="37"/>
      <c r="AT65" s="37"/>
      <c r="AU65" s="37"/>
      <c r="AV65" s="38"/>
      <c r="AW65" s="36" t="s">
        <v>4</v>
      </c>
      <c r="AX65" s="37"/>
      <c r="AY65" s="37"/>
      <c r="AZ65" s="37"/>
      <c r="BA65" s="38"/>
      <c r="BB65" s="51" t="s">
        <v>117</v>
      </c>
      <c r="BC65" s="52"/>
      <c r="BD65" s="52"/>
      <c r="BE65" s="52"/>
      <c r="BF65" s="53"/>
      <c r="BG65" s="36" t="s">
        <v>97</v>
      </c>
      <c r="BH65" s="37"/>
      <c r="BI65" s="37"/>
      <c r="BJ65" s="37"/>
      <c r="BK65" s="38"/>
    </row>
    <row r="66" spans="1:79" ht="12.75" customHeight="1" x14ac:dyDescent="0.25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5">
      <c r="A67" s="39" t="s">
        <v>65</v>
      </c>
      <c r="B67" s="40"/>
      <c r="C67" s="40"/>
      <c r="D67" s="41"/>
      <c r="E67" s="39" t="s">
        <v>58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61</v>
      </c>
      <c r="Y67" s="69"/>
      <c r="Z67" s="69"/>
      <c r="AA67" s="69"/>
      <c r="AB67" s="70"/>
      <c r="AC67" s="68" t="s">
        <v>62</v>
      </c>
      <c r="AD67" s="69"/>
      <c r="AE67" s="69"/>
      <c r="AF67" s="69"/>
      <c r="AG67" s="70"/>
      <c r="AH67" s="39" t="s">
        <v>95</v>
      </c>
      <c r="AI67" s="40"/>
      <c r="AJ67" s="40"/>
      <c r="AK67" s="40"/>
      <c r="AL67" s="41"/>
      <c r="AM67" s="47" t="s">
        <v>172</v>
      </c>
      <c r="AN67" s="48"/>
      <c r="AO67" s="48"/>
      <c r="AP67" s="48"/>
      <c r="AQ67" s="49"/>
      <c r="AR67" s="39" t="s">
        <v>63</v>
      </c>
      <c r="AS67" s="40"/>
      <c r="AT67" s="40"/>
      <c r="AU67" s="40"/>
      <c r="AV67" s="41"/>
      <c r="AW67" s="39" t="s">
        <v>64</v>
      </c>
      <c r="AX67" s="40"/>
      <c r="AY67" s="40"/>
      <c r="AZ67" s="40"/>
      <c r="BA67" s="41"/>
      <c r="BB67" s="39" t="s">
        <v>96</v>
      </c>
      <c r="BC67" s="40"/>
      <c r="BD67" s="40"/>
      <c r="BE67" s="40"/>
      <c r="BF67" s="41"/>
      <c r="BG67" s="47" t="s">
        <v>172</v>
      </c>
      <c r="BH67" s="48"/>
      <c r="BI67" s="48"/>
      <c r="BJ67" s="48"/>
      <c r="BK67" s="49"/>
      <c r="CA67" t="s">
        <v>30</v>
      </c>
    </row>
    <row r="68" spans="1:79" s="100" customFormat="1" ht="26.4" customHeight="1" x14ac:dyDescent="0.25">
      <c r="A68" s="90">
        <v>2620</v>
      </c>
      <c r="B68" s="91"/>
      <c r="C68" s="91"/>
      <c r="D68" s="92"/>
      <c r="E68" s="93" t="s">
        <v>274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219600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8"/>
      <c r="AK68" s="98"/>
      <c r="AL68" s="99"/>
      <c r="AM68" s="97">
        <f>IF(ISNUMBER(X68),X68,0)+IF(ISNUMBER(AC68),AC68,0)</f>
        <v>219600</v>
      </c>
      <c r="AN68" s="98"/>
      <c r="AO68" s="98"/>
      <c r="AP68" s="98"/>
      <c r="AQ68" s="99"/>
      <c r="AR68" s="97">
        <v>219600</v>
      </c>
      <c r="AS68" s="98"/>
      <c r="AT68" s="98"/>
      <c r="AU68" s="98"/>
      <c r="AV68" s="99"/>
      <c r="AW68" s="97">
        <v>0</v>
      </c>
      <c r="AX68" s="98"/>
      <c r="AY68" s="98"/>
      <c r="AZ68" s="98"/>
      <c r="BA68" s="99"/>
      <c r="BB68" s="97">
        <v>0</v>
      </c>
      <c r="BC68" s="98"/>
      <c r="BD68" s="98"/>
      <c r="BE68" s="98"/>
      <c r="BF68" s="99"/>
      <c r="BG68" s="96">
        <f>IF(ISNUMBER(AR68),AR68,0)+IF(ISNUMBER(AW68),AW68,0)</f>
        <v>219600</v>
      </c>
      <c r="BH68" s="96"/>
      <c r="BI68" s="96"/>
      <c r="BJ68" s="96"/>
      <c r="BK68" s="96"/>
      <c r="CA68" s="100" t="s">
        <v>31</v>
      </c>
    </row>
    <row r="69" spans="1:79" s="100" customFormat="1" ht="26.4" customHeight="1" x14ac:dyDescent="0.25">
      <c r="A69" s="90">
        <v>3220</v>
      </c>
      <c r="B69" s="91"/>
      <c r="C69" s="91"/>
      <c r="D69" s="92"/>
      <c r="E69" s="93" t="s">
        <v>288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0</v>
      </c>
      <c r="AN69" s="98"/>
      <c r="AO69" s="98"/>
      <c r="AP69" s="98"/>
      <c r="AQ69" s="99"/>
      <c r="AR69" s="97">
        <v>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0</v>
      </c>
      <c r="BH69" s="96"/>
      <c r="BI69" s="96"/>
      <c r="BJ69" s="96"/>
      <c r="BK69" s="96"/>
    </row>
    <row r="70" spans="1:79" s="6" customFormat="1" ht="12.75" customHeight="1" x14ac:dyDescent="0.25">
      <c r="A70" s="87"/>
      <c r="B70" s="88"/>
      <c r="C70" s="88"/>
      <c r="D70" s="89"/>
      <c r="E70" s="101" t="s">
        <v>148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219600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219600</v>
      </c>
      <c r="AN70" s="106"/>
      <c r="AO70" s="106"/>
      <c r="AP70" s="106"/>
      <c r="AQ70" s="107"/>
      <c r="AR70" s="105">
        <v>219600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219600</v>
      </c>
      <c r="BH70" s="104"/>
      <c r="BI70" s="104"/>
      <c r="BJ70" s="104"/>
      <c r="BK70" s="104"/>
    </row>
    <row r="72" spans="1:79" ht="14.25" customHeight="1" x14ac:dyDescent="0.25">
      <c r="A72" s="29" t="s">
        <v>253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5">
      <c r="A73" s="44" t="s">
        <v>224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5">
      <c r="A74" s="62" t="s">
        <v>120</v>
      </c>
      <c r="B74" s="63"/>
      <c r="C74" s="63"/>
      <c r="D74" s="63"/>
      <c r="E74" s="64"/>
      <c r="F74" s="54" t="s">
        <v>20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251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5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5</v>
      </c>
      <c r="Y75" s="37"/>
      <c r="Z75" s="37"/>
      <c r="AA75" s="37"/>
      <c r="AB75" s="38"/>
      <c r="AC75" s="36" t="s">
        <v>4</v>
      </c>
      <c r="AD75" s="37"/>
      <c r="AE75" s="37"/>
      <c r="AF75" s="37"/>
      <c r="AG75" s="38"/>
      <c r="AH75" s="51" t="s">
        <v>117</v>
      </c>
      <c r="AI75" s="52"/>
      <c r="AJ75" s="52"/>
      <c r="AK75" s="52"/>
      <c r="AL75" s="53"/>
      <c r="AM75" s="36" t="s">
        <v>6</v>
      </c>
      <c r="AN75" s="37"/>
      <c r="AO75" s="37"/>
      <c r="AP75" s="37"/>
      <c r="AQ75" s="38"/>
      <c r="AR75" s="36" t="s">
        <v>5</v>
      </c>
      <c r="AS75" s="37"/>
      <c r="AT75" s="37"/>
      <c r="AU75" s="37"/>
      <c r="AV75" s="38"/>
      <c r="AW75" s="36" t="s">
        <v>4</v>
      </c>
      <c r="AX75" s="37"/>
      <c r="AY75" s="37"/>
      <c r="AZ75" s="37"/>
      <c r="BA75" s="38"/>
      <c r="BB75" s="74" t="s">
        <v>117</v>
      </c>
      <c r="BC75" s="74"/>
      <c r="BD75" s="74"/>
      <c r="BE75" s="74"/>
      <c r="BF75" s="74"/>
      <c r="BG75" s="36" t="s">
        <v>97</v>
      </c>
      <c r="BH75" s="37"/>
      <c r="BI75" s="37"/>
      <c r="BJ75" s="37"/>
      <c r="BK75" s="38"/>
    </row>
    <row r="76" spans="1:79" ht="15" customHeight="1" x14ac:dyDescent="0.25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5">
      <c r="A77" s="39" t="s">
        <v>65</v>
      </c>
      <c r="B77" s="40"/>
      <c r="C77" s="40"/>
      <c r="D77" s="40"/>
      <c r="E77" s="41"/>
      <c r="F77" s="39" t="s">
        <v>58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61</v>
      </c>
      <c r="Y77" s="40"/>
      <c r="Z77" s="40"/>
      <c r="AA77" s="40"/>
      <c r="AB77" s="41"/>
      <c r="AC77" s="39" t="s">
        <v>62</v>
      </c>
      <c r="AD77" s="40"/>
      <c r="AE77" s="40"/>
      <c r="AF77" s="40"/>
      <c r="AG77" s="41"/>
      <c r="AH77" s="39" t="s">
        <v>95</v>
      </c>
      <c r="AI77" s="40"/>
      <c r="AJ77" s="40"/>
      <c r="AK77" s="40"/>
      <c r="AL77" s="41"/>
      <c r="AM77" s="47" t="s">
        <v>172</v>
      </c>
      <c r="AN77" s="48"/>
      <c r="AO77" s="48"/>
      <c r="AP77" s="48"/>
      <c r="AQ77" s="49"/>
      <c r="AR77" s="39" t="s">
        <v>63</v>
      </c>
      <c r="AS77" s="40"/>
      <c r="AT77" s="40"/>
      <c r="AU77" s="40"/>
      <c r="AV77" s="41"/>
      <c r="AW77" s="39" t="s">
        <v>64</v>
      </c>
      <c r="AX77" s="40"/>
      <c r="AY77" s="40"/>
      <c r="AZ77" s="40"/>
      <c r="BA77" s="41"/>
      <c r="BB77" s="39" t="s">
        <v>96</v>
      </c>
      <c r="BC77" s="40"/>
      <c r="BD77" s="40"/>
      <c r="BE77" s="40"/>
      <c r="BF77" s="41"/>
      <c r="BG77" s="47" t="s">
        <v>172</v>
      </c>
      <c r="BH77" s="48"/>
      <c r="BI77" s="48"/>
      <c r="BJ77" s="48"/>
      <c r="BK77" s="49"/>
      <c r="CA77" t="s">
        <v>32</v>
      </c>
    </row>
    <row r="78" spans="1:79" s="6" customFormat="1" ht="12.75" customHeight="1" x14ac:dyDescent="0.25">
      <c r="A78" s="87"/>
      <c r="B78" s="88"/>
      <c r="C78" s="88"/>
      <c r="D78" s="88"/>
      <c r="E78" s="89"/>
      <c r="F78" s="87" t="s">
        <v>148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33</v>
      </c>
    </row>
    <row r="81" spans="1:79" ht="14.25" customHeight="1" x14ac:dyDescent="0.25">
      <c r="A81" s="29" t="s">
        <v>121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5">
      <c r="A82" s="29" t="s">
        <v>238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5">
      <c r="A83" s="44" t="s">
        <v>224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5">
      <c r="A84" s="54" t="s">
        <v>7</v>
      </c>
      <c r="B84" s="55"/>
      <c r="C84" s="55"/>
      <c r="D84" s="54" t="s">
        <v>122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225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228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235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5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5</v>
      </c>
      <c r="V85" s="37"/>
      <c r="W85" s="37"/>
      <c r="X85" s="37"/>
      <c r="Y85" s="38"/>
      <c r="Z85" s="36" t="s">
        <v>4</v>
      </c>
      <c r="AA85" s="37"/>
      <c r="AB85" s="37"/>
      <c r="AC85" s="37"/>
      <c r="AD85" s="38"/>
      <c r="AE85" s="51" t="s">
        <v>117</v>
      </c>
      <c r="AF85" s="52"/>
      <c r="AG85" s="52"/>
      <c r="AH85" s="53"/>
      <c r="AI85" s="36" t="s">
        <v>6</v>
      </c>
      <c r="AJ85" s="37"/>
      <c r="AK85" s="37"/>
      <c r="AL85" s="37"/>
      <c r="AM85" s="38"/>
      <c r="AN85" s="36" t="s">
        <v>5</v>
      </c>
      <c r="AO85" s="37"/>
      <c r="AP85" s="37"/>
      <c r="AQ85" s="37"/>
      <c r="AR85" s="38"/>
      <c r="AS85" s="36" t="s">
        <v>4</v>
      </c>
      <c r="AT85" s="37"/>
      <c r="AU85" s="37"/>
      <c r="AV85" s="37"/>
      <c r="AW85" s="38"/>
      <c r="AX85" s="51" t="s">
        <v>117</v>
      </c>
      <c r="AY85" s="52"/>
      <c r="AZ85" s="52"/>
      <c r="BA85" s="53"/>
      <c r="BB85" s="36" t="s">
        <v>97</v>
      </c>
      <c r="BC85" s="37"/>
      <c r="BD85" s="37"/>
      <c r="BE85" s="37"/>
      <c r="BF85" s="38"/>
      <c r="BG85" s="36" t="s">
        <v>5</v>
      </c>
      <c r="BH85" s="37"/>
      <c r="BI85" s="37"/>
      <c r="BJ85" s="37"/>
      <c r="BK85" s="38"/>
      <c r="BL85" s="27" t="s">
        <v>4</v>
      </c>
      <c r="BM85" s="27"/>
      <c r="BN85" s="27"/>
      <c r="BO85" s="27"/>
      <c r="BP85" s="27"/>
      <c r="BQ85" s="74" t="s">
        <v>117</v>
      </c>
      <c r="BR85" s="74"/>
      <c r="BS85" s="74"/>
      <c r="BT85" s="74"/>
      <c r="BU85" s="36" t="s">
        <v>98</v>
      </c>
      <c r="BV85" s="37"/>
      <c r="BW85" s="37"/>
      <c r="BX85" s="37"/>
      <c r="BY85" s="38"/>
    </row>
    <row r="86" spans="1:79" ht="15" customHeight="1" x14ac:dyDescent="0.25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5">
      <c r="A87" s="39" t="s">
        <v>70</v>
      </c>
      <c r="B87" s="40"/>
      <c r="C87" s="40"/>
      <c r="D87" s="39" t="s">
        <v>58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66</v>
      </c>
      <c r="V87" s="26"/>
      <c r="W87" s="26"/>
      <c r="X87" s="26"/>
      <c r="Y87" s="26"/>
      <c r="Z87" s="26" t="s">
        <v>67</v>
      </c>
      <c r="AA87" s="26"/>
      <c r="AB87" s="26"/>
      <c r="AC87" s="26"/>
      <c r="AD87" s="26"/>
      <c r="AE87" s="26" t="s">
        <v>92</v>
      </c>
      <c r="AF87" s="26"/>
      <c r="AG87" s="26"/>
      <c r="AH87" s="26"/>
      <c r="AI87" s="50" t="s">
        <v>171</v>
      </c>
      <c r="AJ87" s="50"/>
      <c r="AK87" s="50"/>
      <c r="AL87" s="50"/>
      <c r="AM87" s="50"/>
      <c r="AN87" s="26" t="s">
        <v>68</v>
      </c>
      <c r="AO87" s="26"/>
      <c r="AP87" s="26"/>
      <c r="AQ87" s="26"/>
      <c r="AR87" s="26"/>
      <c r="AS87" s="26" t="s">
        <v>69</v>
      </c>
      <c r="AT87" s="26"/>
      <c r="AU87" s="26"/>
      <c r="AV87" s="26"/>
      <c r="AW87" s="26"/>
      <c r="AX87" s="26" t="s">
        <v>93</v>
      </c>
      <c r="AY87" s="26"/>
      <c r="AZ87" s="26"/>
      <c r="BA87" s="26"/>
      <c r="BB87" s="50" t="s">
        <v>171</v>
      </c>
      <c r="BC87" s="50"/>
      <c r="BD87" s="50"/>
      <c r="BE87" s="50"/>
      <c r="BF87" s="50"/>
      <c r="BG87" s="26" t="s">
        <v>59</v>
      </c>
      <c r="BH87" s="26"/>
      <c r="BI87" s="26"/>
      <c r="BJ87" s="26"/>
      <c r="BK87" s="26"/>
      <c r="BL87" s="26" t="s">
        <v>60</v>
      </c>
      <c r="BM87" s="26"/>
      <c r="BN87" s="26"/>
      <c r="BO87" s="26"/>
      <c r="BP87" s="26"/>
      <c r="BQ87" s="26" t="s">
        <v>94</v>
      </c>
      <c r="BR87" s="26"/>
      <c r="BS87" s="26"/>
      <c r="BT87" s="26"/>
      <c r="BU87" s="50" t="s">
        <v>171</v>
      </c>
      <c r="BV87" s="50"/>
      <c r="BW87" s="50"/>
      <c r="BX87" s="50"/>
      <c r="BY87" s="50"/>
      <c r="CA87" t="s">
        <v>34</v>
      </c>
    </row>
    <row r="88" spans="1:79" s="100" customFormat="1" ht="26.4" customHeight="1" x14ac:dyDescent="0.25">
      <c r="A88" s="90">
        <v>1</v>
      </c>
      <c r="B88" s="91"/>
      <c r="C88" s="91"/>
      <c r="D88" s="93" t="s">
        <v>281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216560</v>
      </c>
      <c r="V88" s="98"/>
      <c r="W88" s="98"/>
      <c r="X88" s="98"/>
      <c r="Y88" s="99"/>
      <c r="Z88" s="97">
        <v>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216560</v>
      </c>
      <c r="AJ88" s="98"/>
      <c r="AK88" s="98"/>
      <c r="AL88" s="98"/>
      <c r="AM88" s="99"/>
      <c r="AN88" s="97">
        <v>279600</v>
      </c>
      <c r="AO88" s="98"/>
      <c r="AP88" s="98"/>
      <c r="AQ88" s="98"/>
      <c r="AR88" s="99"/>
      <c r="AS88" s="97">
        <v>50000</v>
      </c>
      <c r="AT88" s="98"/>
      <c r="AU88" s="98"/>
      <c r="AV88" s="98"/>
      <c r="AW88" s="99"/>
      <c r="AX88" s="97">
        <v>0</v>
      </c>
      <c r="AY88" s="98"/>
      <c r="AZ88" s="98"/>
      <c r="BA88" s="99"/>
      <c r="BB88" s="97">
        <f>IF(ISNUMBER(AN88),AN88,0)+IF(ISNUMBER(AS88),AS88,0)</f>
        <v>329600</v>
      </c>
      <c r="BC88" s="98"/>
      <c r="BD88" s="98"/>
      <c r="BE88" s="98"/>
      <c r="BF88" s="99"/>
      <c r="BG88" s="97">
        <v>219600</v>
      </c>
      <c r="BH88" s="98"/>
      <c r="BI88" s="98"/>
      <c r="BJ88" s="98"/>
      <c r="BK88" s="99"/>
      <c r="BL88" s="97">
        <v>0</v>
      </c>
      <c r="BM88" s="98"/>
      <c r="BN88" s="98"/>
      <c r="BO88" s="98"/>
      <c r="BP88" s="99"/>
      <c r="BQ88" s="97">
        <v>0</v>
      </c>
      <c r="BR88" s="98"/>
      <c r="BS88" s="98"/>
      <c r="BT88" s="99"/>
      <c r="BU88" s="97">
        <f>IF(ISNUMBER(BG88),BG88,0)+IF(ISNUMBER(BL88),BL88,0)</f>
        <v>219600</v>
      </c>
      <c r="BV88" s="98"/>
      <c r="BW88" s="98"/>
      <c r="BX88" s="98"/>
      <c r="BY88" s="99"/>
      <c r="CA88" s="100" t="s">
        <v>35</v>
      </c>
    </row>
    <row r="89" spans="1:79" s="6" customFormat="1" ht="12.75" customHeight="1" x14ac:dyDescent="0.25">
      <c r="A89" s="87"/>
      <c r="B89" s="88"/>
      <c r="C89" s="88"/>
      <c r="D89" s="101" t="s">
        <v>148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  <c r="U89" s="105">
        <v>216560</v>
      </c>
      <c r="V89" s="106"/>
      <c r="W89" s="106"/>
      <c r="X89" s="106"/>
      <c r="Y89" s="107"/>
      <c r="Z89" s="105">
        <v>0</v>
      </c>
      <c r="AA89" s="106"/>
      <c r="AB89" s="106"/>
      <c r="AC89" s="106"/>
      <c r="AD89" s="107"/>
      <c r="AE89" s="105">
        <v>0</v>
      </c>
      <c r="AF89" s="106"/>
      <c r="AG89" s="106"/>
      <c r="AH89" s="107"/>
      <c r="AI89" s="105">
        <f>IF(ISNUMBER(U89),U89,0)+IF(ISNUMBER(Z89),Z89,0)</f>
        <v>216560</v>
      </c>
      <c r="AJ89" s="106"/>
      <c r="AK89" s="106"/>
      <c r="AL89" s="106"/>
      <c r="AM89" s="107"/>
      <c r="AN89" s="105">
        <v>279600</v>
      </c>
      <c r="AO89" s="106"/>
      <c r="AP89" s="106"/>
      <c r="AQ89" s="106"/>
      <c r="AR89" s="107"/>
      <c r="AS89" s="105">
        <v>50000</v>
      </c>
      <c r="AT89" s="106"/>
      <c r="AU89" s="106"/>
      <c r="AV89" s="106"/>
      <c r="AW89" s="107"/>
      <c r="AX89" s="105">
        <v>0</v>
      </c>
      <c r="AY89" s="106"/>
      <c r="AZ89" s="106"/>
      <c r="BA89" s="107"/>
      <c r="BB89" s="105">
        <f>IF(ISNUMBER(AN89),AN89,0)+IF(ISNUMBER(AS89),AS89,0)</f>
        <v>329600</v>
      </c>
      <c r="BC89" s="106"/>
      <c r="BD89" s="106"/>
      <c r="BE89" s="106"/>
      <c r="BF89" s="107"/>
      <c r="BG89" s="105">
        <v>219600</v>
      </c>
      <c r="BH89" s="106"/>
      <c r="BI89" s="106"/>
      <c r="BJ89" s="106"/>
      <c r="BK89" s="107"/>
      <c r="BL89" s="105">
        <v>0</v>
      </c>
      <c r="BM89" s="106"/>
      <c r="BN89" s="106"/>
      <c r="BO89" s="106"/>
      <c r="BP89" s="107"/>
      <c r="BQ89" s="105">
        <v>0</v>
      </c>
      <c r="BR89" s="106"/>
      <c r="BS89" s="106"/>
      <c r="BT89" s="107"/>
      <c r="BU89" s="105">
        <f>IF(ISNUMBER(BG89),BG89,0)+IF(ISNUMBER(BL89),BL89,0)</f>
        <v>219600</v>
      </c>
      <c r="BV89" s="106"/>
      <c r="BW89" s="106"/>
      <c r="BX89" s="106"/>
      <c r="BY89" s="107"/>
    </row>
    <row r="91" spans="1:79" ht="14.25" customHeight="1" x14ac:dyDescent="0.25">
      <c r="A91" s="29" t="s">
        <v>254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5">
      <c r="A92" s="75" t="s">
        <v>224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5">
      <c r="A93" s="54" t="s">
        <v>7</v>
      </c>
      <c r="B93" s="55"/>
      <c r="C93" s="55"/>
      <c r="D93" s="54" t="s">
        <v>122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246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251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5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5</v>
      </c>
      <c r="V94" s="37"/>
      <c r="W94" s="37"/>
      <c r="X94" s="37"/>
      <c r="Y94" s="38"/>
      <c r="Z94" s="36" t="s">
        <v>4</v>
      </c>
      <c r="AA94" s="37"/>
      <c r="AB94" s="37"/>
      <c r="AC94" s="37"/>
      <c r="AD94" s="38"/>
      <c r="AE94" s="51" t="s">
        <v>117</v>
      </c>
      <c r="AF94" s="52"/>
      <c r="AG94" s="52"/>
      <c r="AH94" s="52"/>
      <c r="AI94" s="53"/>
      <c r="AJ94" s="36" t="s">
        <v>6</v>
      </c>
      <c r="AK94" s="37"/>
      <c r="AL94" s="37"/>
      <c r="AM94" s="37"/>
      <c r="AN94" s="38"/>
      <c r="AO94" s="36" t="s">
        <v>5</v>
      </c>
      <c r="AP94" s="37"/>
      <c r="AQ94" s="37"/>
      <c r="AR94" s="37"/>
      <c r="AS94" s="38"/>
      <c r="AT94" s="36" t="s">
        <v>4</v>
      </c>
      <c r="AU94" s="37"/>
      <c r="AV94" s="37"/>
      <c r="AW94" s="37"/>
      <c r="AX94" s="38"/>
      <c r="AY94" s="51" t="s">
        <v>117</v>
      </c>
      <c r="AZ94" s="52"/>
      <c r="BA94" s="52"/>
      <c r="BB94" s="52"/>
      <c r="BC94" s="53"/>
      <c r="BD94" s="27" t="s">
        <v>97</v>
      </c>
      <c r="BE94" s="27"/>
      <c r="BF94" s="27"/>
      <c r="BG94" s="27"/>
      <c r="BH94" s="27"/>
    </row>
    <row r="95" spans="1:79" ht="15" customHeight="1" x14ac:dyDescent="0.25">
      <c r="A95" s="36" t="s">
        <v>170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5">
      <c r="A96" s="39" t="s">
        <v>70</v>
      </c>
      <c r="B96" s="40"/>
      <c r="C96" s="40"/>
      <c r="D96" s="39" t="s">
        <v>58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61</v>
      </c>
      <c r="V96" s="40"/>
      <c r="W96" s="40"/>
      <c r="X96" s="40"/>
      <c r="Y96" s="41"/>
      <c r="Z96" s="39" t="s">
        <v>62</v>
      </c>
      <c r="AA96" s="40"/>
      <c r="AB96" s="40"/>
      <c r="AC96" s="40"/>
      <c r="AD96" s="41"/>
      <c r="AE96" s="39" t="s">
        <v>95</v>
      </c>
      <c r="AF96" s="40"/>
      <c r="AG96" s="40"/>
      <c r="AH96" s="40"/>
      <c r="AI96" s="41"/>
      <c r="AJ96" s="47" t="s">
        <v>172</v>
      </c>
      <c r="AK96" s="48"/>
      <c r="AL96" s="48"/>
      <c r="AM96" s="48"/>
      <c r="AN96" s="49"/>
      <c r="AO96" s="39" t="s">
        <v>63</v>
      </c>
      <c r="AP96" s="40"/>
      <c r="AQ96" s="40"/>
      <c r="AR96" s="40"/>
      <c r="AS96" s="41"/>
      <c r="AT96" s="39" t="s">
        <v>64</v>
      </c>
      <c r="AU96" s="40"/>
      <c r="AV96" s="40"/>
      <c r="AW96" s="40"/>
      <c r="AX96" s="41"/>
      <c r="AY96" s="39" t="s">
        <v>96</v>
      </c>
      <c r="AZ96" s="40"/>
      <c r="BA96" s="40"/>
      <c r="BB96" s="40"/>
      <c r="BC96" s="41"/>
      <c r="BD96" s="50" t="s">
        <v>172</v>
      </c>
      <c r="BE96" s="50"/>
      <c r="BF96" s="50"/>
      <c r="BG96" s="50"/>
      <c r="BH96" s="50"/>
      <c r="CA96" s="1" t="s">
        <v>36</v>
      </c>
    </row>
    <row r="97" spans="1:79" s="100" customFormat="1" ht="26.4" customHeight="1" x14ac:dyDescent="0.25">
      <c r="A97" s="90">
        <v>1</v>
      </c>
      <c r="B97" s="91"/>
      <c r="C97" s="91"/>
      <c r="D97" s="93" t="s">
        <v>281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219600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6">
        <v>0</v>
      </c>
      <c r="AF97" s="96"/>
      <c r="AG97" s="96"/>
      <c r="AH97" s="96"/>
      <c r="AI97" s="96"/>
      <c r="AJ97" s="111">
        <f>IF(ISNUMBER(U97),U97,0)+IF(ISNUMBER(Z97),Z97,0)</f>
        <v>219600</v>
      </c>
      <c r="AK97" s="111"/>
      <c r="AL97" s="111"/>
      <c r="AM97" s="111"/>
      <c r="AN97" s="111"/>
      <c r="AO97" s="96">
        <v>219600</v>
      </c>
      <c r="AP97" s="96"/>
      <c r="AQ97" s="96"/>
      <c r="AR97" s="96"/>
      <c r="AS97" s="96"/>
      <c r="AT97" s="111">
        <v>0</v>
      </c>
      <c r="AU97" s="111"/>
      <c r="AV97" s="111"/>
      <c r="AW97" s="111"/>
      <c r="AX97" s="111"/>
      <c r="AY97" s="96">
        <v>0</v>
      </c>
      <c r="AZ97" s="96"/>
      <c r="BA97" s="96"/>
      <c r="BB97" s="96"/>
      <c r="BC97" s="96"/>
      <c r="BD97" s="111">
        <f>IF(ISNUMBER(AO97),AO97,0)+IF(ISNUMBER(AT97),AT97,0)</f>
        <v>219600</v>
      </c>
      <c r="BE97" s="111"/>
      <c r="BF97" s="111"/>
      <c r="BG97" s="111"/>
      <c r="BH97" s="111"/>
      <c r="CA97" s="100" t="s">
        <v>37</v>
      </c>
    </row>
    <row r="98" spans="1:79" s="6" customFormat="1" ht="12.75" customHeight="1" x14ac:dyDescent="0.25">
      <c r="A98" s="87"/>
      <c r="B98" s="88"/>
      <c r="C98" s="88"/>
      <c r="D98" s="101" t="s">
        <v>148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105">
        <v>219600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4">
        <v>0</v>
      </c>
      <c r="AF98" s="104"/>
      <c r="AG98" s="104"/>
      <c r="AH98" s="104"/>
      <c r="AI98" s="104"/>
      <c r="AJ98" s="86">
        <f>IF(ISNUMBER(U98),U98,0)+IF(ISNUMBER(Z98),Z98,0)</f>
        <v>219600</v>
      </c>
      <c r="AK98" s="86"/>
      <c r="AL98" s="86"/>
      <c r="AM98" s="86"/>
      <c r="AN98" s="86"/>
      <c r="AO98" s="104">
        <v>219600</v>
      </c>
      <c r="AP98" s="104"/>
      <c r="AQ98" s="104"/>
      <c r="AR98" s="104"/>
      <c r="AS98" s="104"/>
      <c r="AT98" s="86">
        <v>0</v>
      </c>
      <c r="AU98" s="86"/>
      <c r="AV98" s="86"/>
      <c r="AW98" s="86"/>
      <c r="AX98" s="86"/>
      <c r="AY98" s="104">
        <v>0</v>
      </c>
      <c r="AZ98" s="104"/>
      <c r="BA98" s="104"/>
      <c r="BB98" s="104"/>
      <c r="BC98" s="104"/>
      <c r="BD98" s="86">
        <f>IF(ISNUMBER(AO98),AO98,0)+IF(ISNUMBER(AT98),AT98,0)</f>
        <v>219600</v>
      </c>
      <c r="BE98" s="86"/>
      <c r="BF98" s="86"/>
      <c r="BG98" s="86"/>
      <c r="BH98" s="86"/>
    </row>
    <row r="99" spans="1:79" s="5" customFormat="1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5">
      <c r="A101" s="29" t="s">
        <v>153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5">
      <c r="A102" s="29" t="s">
        <v>239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5">
      <c r="A103" s="54" t="s">
        <v>7</v>
      </c>
      <c r="B103" s="55"/>
      <c r="C103" s="55"/>
      <c r="D103" s="27" t="s">
        <v>10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9</v>
      </c>
      <c r="R103" s="27"/>
      <c r="S103" s="27"/>
      <c r="T103" s="27"/>
      <c r="U103" s="27"/>
      <c r="V103" s="27" t="s">
        <v>8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225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228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235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5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5</v>
      </c>
      <c r="AG104" s="27"/>
      <c r="AH104" s="27"/>
      <c r="AI104" s="27"/>
      <c r="AJ104" s="27"/>
      <c r="AK104" s="27" t="s">
        <v>4</v>
      </c>
      <c r="AL104" s="27"/>
      <c r="AM104" s="27"/>
      <c r="AN104" s="27"/>
      <c r="AO104" s="27"/>
      <c r="AP104" s="27" t="s">
        <v>124</v>
      </c>
      <c r="AQ104" s="27"/>
      <c r="AR104" s="27"/>
      <c r="AS104" s="27"/>
      <c r="AT104" s="27"/>
      <c r="AU104" s="27" t="s">
        <v>5</v>
      </c>
      <c r="AV104" s="27"/>
      <c r="AW104" s="27"/>
      <c r="AX104" s="27"/>
      <c r="AY104" s="27"/>
      <c r="AZ104" s="27" t="s">
        <v>4</v>
      </c>
      <c r="BA104" s="27"/>
      <c r="BB104" s="27"/>
      <c r="BC104" s="27"/>
      <c r="BD104" s="27"/>
      <c r="BE104" s="27" t="s">
        <v>91</v>
      </c>
      <c r="BF104" s="27"/>
      <c r="BG104" s="27"/>
      <c r="BH104" s="27"/>
      <c r="BI104" s="27"/>
      <c r="BJ104" s="27" t="s">
        <v>5</v>
      </c>
      <c r="BK104" s="27"/>
      <c r="BL104" s="27"/>
      <c r="BM104" s="27"/>
      <c r="BN104" s="27"/>
      <c r="BO104" s="27" t="s">
        <v>4</v>
      </c>
      <c r="BP104" s="27"/>
      <c r="BQ104" s="27"/>
      <c r="BR104" s="27"/>
      <c r="BS104" s="27"/>
      <c r="BT104" s="27" t="s">
        <v>98</v>
      </c>
      <c r="BU104" s="27"/>
      <c r="BV104" s="27"/>
      <c r="BW104" s="27"/>
      <c r="BX104" s="27"/>
    </row>
    <row r="105" spans="1:79" ht="15" customHeight="1" x14ac:dyDescent="0.25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5">
      <c r="A106" s="39" t="s">
        <v>155</v>
      </c>
      <c r="B106" s="40"/>
      <c r="C106" s="40"/>
      <c r="D106" s="27" t="s">
        <v>58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71</v>
      </c>
      <c r="R106" s="27"/>
      <c r="S106" s="27"/>
      <c r="T106" s="27"/>
      <c r="U106" s="27"/>
      <c r="V106" s="27" t="s">
        <v>72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112</v>
      </c>
      <c r="AG106" s="26"/>
      <c r="AH106" s="26"/>
      <c r="AI106" s="26"/>
      <c r="AJ106" s="26"/>
      <c r="AK106" s="30" t="s">
        <v>113</v>
      </c>
      <c r="AL106" s="30"/>
      <c r="AM106" s="30"/>
      <c r="AN106" s="30"/>
      <c r="AO106" s="30"/>
      <c r="AP106" s="50" t="s">
        <v>123</v>
      </c>
      <c r="AQ106" s="50"/>
      <c r="AR106" s="50"/>
      <c r="AS106" s="50"/>
      <c r="AT106" s="50"/>
      <c r="AU106" s="26" t="s">
        <v>114</v>
      </c>
      <c r="AV106" s="26"/>
      <c r="AW106" s="26"/>
      <c r="AX106" s="26"/>
      <c r="AY106" s="26"/>
      <c r="AZ106" s="30" t="s">
        <v>115</v>
      </c>
      <c r="BA106" s="30"/>
      <c r="BB106" s="30"/>
      <c r="BC106" s="30"/>
      <c r="BD106" s="30"/>
      <c r="BE106" s="50" t="s">
        <v>123</v>
      </c>
      <c r="BF106" s="50"/>
      <c r="BG106" s="50"/>
      <c r="BH106" s="50"/>
      <c r="BI106" s="50"/>
      <c r="BJ106" s="26" t="s">
        <v>106</v>
      </c>
      <c r="BK106" s="26"/>
      <c r="BL106" s="26"/>
      <c r="BM106" s="26"/>
      <c r="BN106" s="26"/>
      <c r="BO106" s="30" t="s">
        <v>107</v>
      </c>
      <c r="BP106" s="30"/>
      <c r="BQ106" s="30"/>
      <c r="BR106" s="30"/>
      <c r="BS106" s="30"/>
      <c r="BT106" s="50" t="s">
        <v>123</v>
      </c>
      <c r="BU106" s="50"/>
      <c r="BV106" s="50"/>
      <c r="BW106" s="50"/>
      <c r="BX106" s="50"/>
      <c r="CA106" t="s">
        <v>38</v>
      </c>
    </row>
    <row r="107" spans="1:79" s="4" customFormat="1" ht="15" customHeight="1" x14ac:dyDescent="0.25">
      <c r="A107" s="39"/>
      <c r="B107" s="40"/>
      <c r="C107" s="4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CA107" s="4" t="s">
        <v>39</v>
      </c>
    </row>
    <row r="109" spans="1:79" ht="14.25" customHeight="1" x14ac:dyDescent="0.25">
      <c r="A109" s="29" t="s">
        <v>255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23.1" customHeight="1" x14ac:dyDescent="0.25">
      <c r="A110" s="54" t="s">
        <v>7</v>
      </c>
      <c r="B110" s="55"/>
      <c r="C110" s="55"/>
      <c r="D110" s="27" t="s">
        <v>10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9</v>
      </c>
      <c r="R110" s="27"/>
      <c r="S110" s="27"/>
      <c r="T110" s="27"/>
      <c r="U110" s="27"/>
      <c r="V110" s="27" t="s">
        <v>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36" t="s">
        <v>246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8"/>
      <c r="AU110" s="36" t="s">
        <v>251</v>
      </c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8"/>
    </row>
    <row r="111" spans="1:79" ht="28.5" customHeight="1" x14ac:dyDescent="0.25">
      <c r="A111" s="57"/>
      <c r="B111" s="58"/>
      <c r="C111" s="5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 t="s">
        <v>5</v>
      </c>
      <c r="AG111" s="27"/>
      <c r="AH111" s="27"/>
      <c r="AI111" s="27"/>
      <c r="AJ111" s="27"/>
      <c r="AK111" s="27" t="s">
        <v>4</v>
      </c>
      <c r="AL111" s="27"/>
      <c r="AM111" s="27"/>
      <c r="AN111" s="27"/>
      <c r="AO111" s="27"/>
      <c r="AP111" s="27" t="s">
        <v>124</v>
      </c>
      <c r="AQ111" s="27"/>
      <c r="AR111" s="27"/>
      <c r="AS111" s="27"/>
      <c r="AT111" s="27"/>
      <c r="AU111" s="27" t="s">
        <v>5</v>
      </c>
      <c r="AV111" s="27"/>
      <c r="AW111" s="27"/>
      <c r="AX111" s="27"/>
      <c r="AY111" s="27"/>
      <c r="AZ111" s="27" t="s">
        <v>4</v>
      </c>
      <c r="BA111" s="27"/>
      <c r="BB111" s="27"/>
      <c r="BC111" s="27"/>
      <c r="BD111" s="27"/>
      <c r="BE111" s="27" t="s">
        <v>91</v>
      </c>
      <c r="BF111" s="27"/>
      <c r="BG111" s="27"/>
      <c r="BH111" s="27"/>
      <c r="BI111" s="27"/>
    </row>
    <row r="112" spans="1:79" ht="15" customHeight="1" x14ac:dyDescent="0.25">
      <c r="A112" s="36">
        <v>1</v>
      </c>
      <c r="B112" s="37"/>
      <c r="C112" s="37"/>
      <c r="D112" s="27">
        <v>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3</v>
      </c>
      <c r="R112" s="27"/>
      <c r="S112" s="27"/>
      <c r="T112" s="27"/>
      <c r="U112" s="27"/>
      <c r="V112" s="27">
        <v>4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>
        <v>5</v>
      </c>
      <c r="AG112" s="27"/>
      <c r="AH112" s="27"/>
      <c r="AI112" s="27"/>
      <c r="AJ112" s="27"/>
      <c r="AK112" s="27">
        <v>6</v>
      </c>
      <c r="AL112" s="27"/>
      <c r="AM112" s="27"/>
      <c r="AN112" s="27"/>
      <c r="AO112" s="27"/>
      <c r="AP112" s="27">
        <v>7</v>
      </c>
      <c r="AQ112" s="27"/>
      <c r="AR112" s="27"/>
      <c r="AS112" s="27"/>
      <c r="AT112" s="27"/>
      <c r="AU112" s="27">
        <v>8</v>
      </c>
      <c r="AV112" s="27"/>
      <c r="AW112" s="27"/>
      <c r="AX112" s="27"/>
      <c r="AY112" s="27"/>
      <c r="AZ112" s="27">
        <v>9</v>
      </c>
      <c r="BA112" s="27"/>
      <c r="BB112" s="27"/>
      <c r="BC112" s="27"/>
      <c r="BD112" s="27"/>
      <c r="BE112" s="27">
        <v>10</v>
      </c>
      <c r="BF112" s="27"/>
      <c r="BG112" s="27"/>
      <c r="BH112" s="27"/>
      <c r="BI112" s="27"/>
    </row>
    <row r="113" spans="1:79" ht="15.75" hidden="1" customHeight="1" x14ac:dyDescent="0.25">
      <c r="A113" s="39" t="s">
        <v>155</v>
      </c>
      <c r="B113" s="40"/>
      <c r="C113" s="40"/>
      <c r="D113" s="27" t="s">
        <v>58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71</v>
      </c>
      <c r="R113" s="27"/>
      <c r="S113" s="27"/>
      <c r="T113" s="27"/>
      <c r="U113" s="27"/>
      <c r="V113" s="27" t="s">
        <v>72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6" t="s">
        <v>108</v>
      </c>
      <c r="AG113" s="26"/>
      <c r="AH113" s="26"/>
      <c r="AI113" s="26"/>
      <c r="AJ113" s="26"/>
      <c r="AK113" s="30" t="s">
        <v>109</v>
      </c>
      <c r="AL113" s="30"/>
      <c r="AM113" s="30"/>
      <c r="AN113" s="30"/>
      <c r="AO113" s="30"/>
      <c r="AP113" s="50" t="s">
        <v>123</v>
      </c>
      <c r="AQ113" s="50"/>
      <c r="AR113" s="50"/>
      <c r="AS113" s="50"/>
      <c r="AT113" s="50"/>
      <c r="AU113" s="26" t="s">
        <v>110</v>
      </c>
      <c r="AV113" s="26"/>
      <c r="AW113" s="26"/>
      <c r="AX113" s="26"/>
      <c r="AY113" s="26"/>
      <c r="AZ113" s="30" t="s">
        <v>111</v>
      </c>
      <c r="BA113" s="30"/>
      <c r="BB113" s="30"/>
      <c r="BC113" s="30"/>
      <c r="BD113" s="30"/>
      <c r="BE113" s="50" t="s">
        <v>123</v>
      </c>
      <c r="BF113" s="50"/>
      <c r="BG113" s="50"/>
      <c r="BH113" s="50"/>
      <c r="BI113" s="50"/>
      <c r="CA113" t="s">
        <v>40</v>
      </c>
    </row>
    <row r="114" spans="1:79" s="4" customFormat="1" ht="13.8" x14ac:dyDescent="0.25">
      <c r="A114" s="39"/>
      <c r="B114" s="40"/>
      <c r="C114" s="4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CA114" s="4" t="s">
        <v>41</v>
      </c>
    </row>
    <row r="116" spans="1:79" ht="14.25" customHeight="1" x14ac:dyDescent="0.25">
      <c r="A116" s="29" t="s">
        <v>125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5">
      <c r="A117" s="44" t="s">
        <v>224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" customHeight="1" x14ac:dyDescent="0.25">
      <c r="A118" s="54" t="s">
        <v>20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225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228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235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246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251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5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5</v>
      </c>
      <c r="V119" s="27"/>
      <c r="W119" s="27"/>
      <c r="X119" s="27"/>
      <c r="Y119" s="27"/>
      <c r="Z119" s="27" t="s">
        <v>4</v>
      </c>
      <c r="AA119" s="27"/>
      <c r="AB119" s="27"/>
      <c r="AC119" s="27"/>
      <c r="AD119" s="27"/>
      <c r="AE119" s="27" t="s">
        <v>5</v>
      </c>
      <c r="AF119" s="27"/>
      <c r="AG119" s="27"/>
      <c r="AH119" s="27"/>
      <c r="AI119" s="27"/>
      <c r="AJ119" s="27" t="s">
        <v>4</v>
      </c>
      <c r="AK119" s="27"/>
      <c r="AL119" s="27"/>
      <c r="AM119" s="27"/>
      <c r="AN119" s="27"/>
      <c r="AO119" s="27" t="s">
        <v>5</v>
      </c>
      <c r="AP119" s="27"/>
      <c r="AQ119" s="27"/>
      <c r="AR119" s="27"/>
      <c r="AS119" s="27"/>
      <c r="AT119" s="27" t="s">
        <v>4</v>
      </c>
      <c r="AU119" s="27"/>
      <c r="AV119" s="27"/>
      <c r="AW119" s="27"/>
      <c r="AX119" s="27"/>
      <c r="AY119" s="27" t="s">
        <v>5</v>
      </c>
      <c r="AZ119" s="27"/>
      <c r="BA119" s="27"/>
      <c r="BB119" s="27"/>
      <c r="BC119" s="27"/>
      <c r="BD119" s="27" t="s">
        <v>4</v>
      </c>
      <c r="BE119" s="27"/>
      <c r="BF119" s="27"/>
      <c r="BG119" s="27"/>
      <c r="BH119" s="27"/>
      <c r="BI119" s="27" t="s">
        <v>5</v>
      </c>
      <c r="BJ119" s="27"/>
      <c r="BK119" s="27"/>
      <c r="BL119" s="27"/>
      <c r="BM119" s="27"/>
      <c r="BN119" s="27" t="s">
        <v>4</v>
      </c>
      <c r="BO119" s="27"/>
      <c r="BP119" s="27"/>
      <c r="BQ119" s="27"/>
      <c r="BR119" s="27"/>
    </row>
    <row r="120" spans="1:79" ht="15" customHeight="1" x14ac:dyDescent="0.25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5">
      <c r="A121" s="39" t="s">
        <v>58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66</v>
      </c>
      <c r="V121" s="26"/>
      <c r="W121" s="26"/>
      <c r="X121" s="26"/>
      <c r="Y121" s="26"/>
      <c r="Z121" s="30" t="s">
        <v>67</v>
      </c>
      <c r="AA121" s="30"/>
      <c r="AB121" s="30"/>
      <c r="AC121" s="30"/>
      <c r="AD121" s="30"/>
      <c r="AE121" s="26" t="s">
        <v>68</v>
      </c>
      <c r="AF121" s="26"/>
      <c r="AG121" s="26"/>
      <c r="AH121" s="26"/>
      <c r="AI121" s="26"/>
      <c r="AJ121" s="30" t="s">
        <v>69</v>
      </c>
      <c r="AK121" s="30"/>
      <c r="AL121" s="30"/>
      <c r="AM121" s="30"/>
      <c r="AN121" s="30"/>
      <c r="AO121" s="26" t="s">
        <v>59</v>
      </c>
      <c r="AP121" s="26"/>
      <c r="AQ121" s="26"/>
      <c r="AR121" s="26"/>
      <c r="AS121" s="26"/>
      <c r="AT121" s="30" t="s">
        <v>60</v>
      </c>
      <c r="AU121" s="30"/>
      <c r="AV121" s="30"/>
      <c r="AW121" s="30"/>
      <c r="AX121" s="30"/>
      <c r="AY121" s="26" t="s">
        <v>61</v>
      </c>
      <c r="AZ121" s="26"/>
      <c r="BA121" s="26"/>
      <c r="BB121" s="26"/>
      <c r="BC121" s="26"/>
      <c r="BD121" s="30" t="s">
        <v>62</v>
      </c>
      <c r="BE121" s="30"/>
      <c r="BF121" s="30"/>
      <c r="BG121" s="30"/>
      <c r="BH121" s="30"/>
      <c r="BI121" s="26" t="s">
        <v>63</v>
      </c>
      <c r="BJ121" s="26"/>
      <c r="BK121" s="26"/>
      <c r="BL121" s="26"/>
      <c r="BM121" s="26"/>
      <c r="BN121" s="30" t="s">
        <v>64</v>
      </c>
      <c r="BO121" s="30"/>
      <c r="BP121" s="30"/>
      <c r="BQ121" s="30"/>
      <c r="BR121" s="30"/>
      <c r="CA121" t="s">
        <v>42</v>
      </c>
    </row>
    <row r="122" spans="1:79" s="6" customFormat="1" ht="12.75" customHeight="1" x14ac:dyDescent="0.25">
      <c r="A122" s="87" t="s">
        <v>148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9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CA122" s="6" t="s">
        <v>43</v>
      </c>
    </row>
    <row r="123" spans="1:79" s="100" customFormat="1" ht="26.4" customHeight="1" x14ac:dyDescent="0.25">
      <c r="A123" s="93" t="s">
        <v>210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5"/>
      <c r="U123" s="118" t="s">
        <v>174</v>
      </c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 t="s">
        <v>174</v>
      </c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 t="s">
        <v>174</v>
      </c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 t="s">
        <v>174</v>
      </c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 t="s">
        <v>174</v>
      </c>
      <c r="BJ123" s="118"/>
      <c r="BK123" s="118"/>
      <c r="BL123" s="118"/>
      <c r="BM123" s="118"/>
      <c r="BN123" s="118"/>
      <c r="BO123" s="118"/>
      <c r="BP123" s="118"/>
      <c r="BQ123" s="118"/>
      <c r="BR123" s="118"/>
    </row>
    <row r="126" spans="1:79" ht="14.25" customHeight="1" x14ac:dyDescent="0.25">
      <c r="A126" s="29" t="s">
        <v>126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5">
      <c r="A127" s="54" t="s">
        <v>7</v>
      </c>
      <c r="B127" s="55"/>
      <c r="C127" s="55"/>
      <c r="D127" s="54" t="s">
        <v>11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225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229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240</v>
      </c>
      <c r="AV127" s="27"/>
      <c r="AW127" s="27"/>
      <c r="AX127" s="27"/>
      <c r="AY127" s="27"/>
      <c r="AZ127" s="27"/>
      <c r="BA127" s="27" t="s">
        <v>247</v>
      </c>
      <c r="BB127" s="27"/>
      <c r="BC127" s="27"/>
      <c r="BD127" s="27"/>
      <c r="BE127" s="27"/>
      <c r="BF127" s="27"/>
      <c r="BG127" s="27" t="s">
        <v>256</v>
      </c>
      <c r="BH127" s="27"/>
      <c r="BI127" s="27"/>
      <c r="BJ127" s="27"/>
      <c r="BK127" s="27"/>
      <c r="BL127" s="27"/>
    </row>
    <row r="128" spans="1:79" ht="15" customHeight="1" x14ac:dyDescent="0.25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5</v>
      </c>
      <c r="X128" s="27"/>
      <c r="Y128" s="27"/>
      <c r="Z128" s="27"/>
      <c r="AA128" s="27"/>
      <c r="AB128" s="27"/>
      <c r="AC128" s="27" t="s">
        <v>4</v>
      </c>
      <c r="AD128" s="27"/>
      <c r="AE128" s="27"/>
      <c r="AF128" s="27"/>
      <c r="AG128" s="27"/>
      <c r="AH128" s="27"/>
      <c r="AI128" s="27" t="s">
        <v>5</v>
      </c>
      <c r="AJ128" s="27"/>
      <c r="AK128" s="27"/>
      <c r="AL128" s="27"/>
      <c r="AM128" s="27"/>
      <c r="AN128" s="27"/>
      <c r="AO128" s="27" t="s">
        <v>4</v>
      </c>
      <c r="AP128" s="27"/>
      <c r="AQ128" s="27"/>
      <c r="AR128" s="27"/>
      <c r="AS128" s="27"/>
      <c r="AT128" s="27"/>
      <c r="AU128" s="74" t="s">
        <v>5</v>
      </c>
      <c r="AV128" s="74"/>
      <c r="AW128" s="74"/>
      <c r="AX128" s="74" t="s">
        <v>4</v>
      </c>
      <c r="AY128" s="74"/>
      <c r="AZ128" s="74"/>
      <c r="BA128" s="74" t="s">
        <v>5</v>
      </c>
      <c r="BB128" s="74"/>
      <c r="BC128" s="74"/>
      <c r="BD128" s="74" t="s">
        <v>4</v>
      </c>
      <c r="BE128" s="74"/>
      <c r="BF128" s="74"/>
      <c r="BG128" s="74" t="s">
        <v>5</v>
      </c>
      <c r="BH128" s="74"/>
      <c r="BI128" s="74"/>
      <c r="BJ128" s="74" t="s">
        <v>4</v>
      </c>
      <c r="BK128" s="74"/>
      <c r="BL128" s="74"/>
    </row>
    <row r="129" spans="1:79" ht="57" customHeight="1" x14ac:dyDescent="0.25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13</v>
      </c>
      <c r="X129" s="27"/>
      <c r="Y129" s="27"/>
      <c r="Z129" s="27" t="s">
        <v>12</v>
      </c>
      <c r="AA129" s="27"/>
      <c r="AB129" s="27"/>
      <c r="AC129" s="27" t="s">
        <v>13</v>
      </c>
      <c r="AD129" s="27"/>
      <c r="AE129" s="27"/>
      <c r="AF129" s="27" t="s">
        <v>12</v>
      </c>
      <c r="AG129" s="27"/>
      <c r="AH129" s="27"/>
      <c r="AI129" s="27" t="s">
        <v>13</v>
      </c>
      <c r="AJ129" s="27"/>
      <c r="AK129" s="27"/>
      <c r="AL129" s="27" t="s">
        <v>12</v>
      </c>
      <c r="AM129" s="27"/>
      <c r="AN129" s="27"/>
      <c r="AO129" s="27" t="s">
        <v>13</v>
      </c>
      <c r="AP129" s="27"/>
      <c r="AQ129" s="27"/>
      <c r="AR129" s="27" t="s">
        <v>12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5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5">
      <c r="A131" s="39" t="s">
        <v>70</v>
      </c>
      <c r="B131" s="40"/>
      <c r="C131" s="40"/>
      <c r="D131" s="39" t="s">
        <v>58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73</v>
      </c>
      <c r="X131" s="26"/>
      <c r="Y131" s="26"/>
      <c r="Z131" s="26" t="s">
        <v>74</v>
      </c>
      <c r="AA131" s="26"/>
      <c r="AB131" s="26"/>
      <c r="AC131" s="30" t="s">
        <v>75</v>
      </c>
      <c r="AD131" s="30"/>
      <c r="AE131" s="30"/>
      <c r="AF131" s="30" t="s">
        <v>76</v>
      </c>
      <c r="AG131" s="30"/>
      <c r="AH131" s="30"/>
      <c r="AI131" s="26" t="s">
        <v>77</v>
      </c>
      <c r="AJ131" s="26"/>
      <c r="AK131" s="26"/>
      <c r="AL131" s="26" t="s">
        <v>78</v>
      </c>
      <c r="AM131" s="26"/>
      <c r="AN131" s="26"/>
      <c r="AO131" s="30" t="s">
        <v>105</v>
      </c>
      <c r="AP131" s="30"/>
      <c r="AQ131" s="30"/>
      <c r="AR131" s="30" t="s">
        <v>79</v>
      </c>
      <c r="AS131" s="30"/>
      <c r="AT131" s="30"/>
      <c r="AU131" s="26" t="s">
        <v>106</v>
      </c>
      <c r="AV131" s="26"/>
      <c r="AW131" s="26"/>
      <c r="AX131" s="30" t="s">
        <v>107</v>
      </c>
      <c r="AY131" s="30"/>
      <c r="AZ131" s="30"/>
      <c r="BA131" s="26" t="s">
        <v>108</v>
      </c>
      <c r="BB131" s="26"/>
      <c r="BC131" s="26"/>
      <c r="BD131" s="30" t="s">
        <v>109</v>
      </c>
      <c r="BE131" s="30"/>
      <c r="BF131" s="30"/>
      <c r="BG131" s="26" t="s">
        <v>110</v>
      </c>
      <c r="BH131" s="26"/>
      <c r="BI131" s="26"/>
      <c r="BJ131" s="30" t="s">
        <v>111</v>
      </c>
      <c r="BK131" s="30"/>
      <c r="BL131" s="30"/>
      <c r="CA131" s="1" t="s">
        <v>104</v>
      </c>
    </row>
    <row r="132" spans="1:79" s="6" customFormat="1" ht="13.2" customHeight="1" x14ac:dyDescent="0.25">
      <c r="A132" s="87">
        <v>1</v>
      </c>
      <c r="B132" s="88"/>
      <c r="C132" s="88"/>
      <c r="D132" s="101" t="s">
        <v>213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CA132" s="6" t="s">
        <v>44</v>
      </c>
    </row>
    <row r="133" spans="1:79" s="100" customFormat="1" ht="26.4" customHeight="1" x14ac:dyDescent="0.25">
      <c r="A133" s="90">
        <v>2</v>
      </c>
      <c r="B133" s="91"/>
      <c r="C133" s="91"/>
      <c r="D133" s="93" t="s">
        <v>214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5"/>
      <c r="W133" s="116" t="s">
        <v>174</v>
      </c>
      <c r="X133" s="116"/>
      <c r="Y133" s="116"/>
      <c r="Z133" s="116" t="s">
        <v>174</v>
      </c>
      <c r="AA133" s="116"/>
      <c r="AB133" s="116"/>
      <c r="AC133" s="116"/>
      <c r="AD133" s="116"/>
      <c r="AE133" s="116"/>
      <c r="AF133" s="116"/>
      <c r="AG133" s="116"/>
      <c r="AH133" s="116"/>
      <c r="AI133" s="116" t="s">
        <v>174</v>
      </c>
      <c r="AJ133" s="116"/>
      <c r="AK133" s="116"/>
      <c r="AL133" s="116" t="s">
        <v>174</v>
      </c>
      <c r="AM133" s="116"/>
      <c r="AN133" s="116"/>
      <c r="AO133" s="116"/>
      <c r="AP133" s="116"/>
      <c r="AQ133" s="116"/>
      <c r="AR133" s="116"/>
      <c r="AS133" s="116"/>
      <c r="AT133" s="116"/>
      <c r="AU133" s="116" t="s">
        <v>174</v>
      </c>
      <c r="AV133" s="116"/>
      <c r="AW133" s="116"/>
      <c r="AX133" s="116"/>
      <c r="AY133" s="116"/>
      <c r="AZ133" s="116"/>
      <c r="BA133" s="116" t="s">
        <v>174</v>
      </c>
      <c r="BB133" s="116"/>
      <c r="BC133" s="116"/>
      <c r="BD133" s="116"/>
      <c r="BE133" s="116"/>
      <c r="BF133" s="116"/>
      <c r="BG133" s="116" t="s">
        <v>174</v>
      </c>
      <c r="BH133" s="116"/>
      <c r="BI133" s="116"/>
      <c r="BJ133" s="116"/>
      <c r="BK133" s="116"/>
      <c r="BL133" s="116"/>
    </row>
    <row r="136" spans="1:79" ht="14.25" customHeight="1" x14ac:dyDescent="0.25">
      <c r="A136" s="29" t="s">
        <v>154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5">
      <c r="A137" s="29" t="s">
        <v>241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5">
      <c r="A138" s="31" t="s">
        <v>224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5">
      <c r="A139" s="27" t="s">
        <v>7</v>
      </c>
      <c r="B139" s="27"/>
      <c r="C139" s="27"/>
      <c r="D139" s="27"/>
      <c r="E139" s="27"/>
      <c r="F139" s="27"/>
      <c r="G139" s="27" t="s">
        <v>127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14</v>
      </c>
      <c r="U139" s="27"/>
      <c r="V139" s="27"/>
      <c r="W139" s="27"/>
      <c r="X139" s="27"/>
      <c r="Y139" s="27"/>
      <c r="Z139" s="27"/>
      <c r="AA139" s="36" t="s">
        <v>225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228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235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5</v>
      </c>
      <c r="AB140" s="27"/>
      <c r="AC140" s="27"/>
      <c r="AD140" s="27"/>
      <c r="AE140" s="27"/>
      <c r="AF140" s="27" t="s">
        <v>4</v>
      </c>
      <c r="AG140" s="27"/>
      <c r="AH140" s="27"/>
      <c r="AI140" s="27"/>
      <c r="AJ140" s="27"/>
      <c r="AK140" s="27" t="s">
        <v>90</v>
      </c>
      <c r="AL140" s="27"/>
      <c r="AM140" s="27"/>
      <c r="AN140" s="27"/>
      <c r="AO140" s="27"/>
      <c r="AP140" s="27" t="s">
        <v>5</v>
      </c>
      <c r="AQ140" s="27"/>
      <c r="AR140" s="27"/>
      <c r="AS140" s="27"/>
      <c r="AT140" s="27"/>
      <c r="AU140" s="27" t="s">
        <v>4</v>
      </c>
      <c r="AV140" s="27"/>
      <c r="AW140" s="27"/>
      <c r="AX140" s="27"/>
      <c r="AY140" s="27"/>
      <c r="AZ140" s="27" t="s">
        <v>97</v>
      </c>
      <c r="BA140" s="27"/>
      <c r="BB140" s="27"/>
      <c r="BC140" s="27"/>
      <c r="BD140" s="27"/>
      <c r="BE140" s="27" t="s">
        <v>5</v>
      </c>
      <c r="BF140" s="27"/>
      <c r="BG140" s="27"/>
      <c r="BH140" s="27"/>
      <c r="BI140" s="27"/>
      <c r="BJ140" s="27" t="s">
        <v>4</v>
      </c>
      <c r="BK140" s="27"/>
      <c r="BL140" s="27"/>
      <c r="BM140" s="27"/>
      <c r="BN140" s="27"/>
      <c r="BO140" s="27" t="s">
        <v>128</v>
      </c>
      <c r="BP140" s="27"/>
      <c r="BQ140" s="27"/>
      <c r="BR140" s="27"/>
      <c r="BS140" s="27"/>
    </row>
    <row r="141" spans="1:79" ht="15" customHeight="1" x14ac:dyDescent="0.25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0.25">
      <c r="A142" s="26" t="s">
        <v>70</v>
      </c>
      <c r="B142" s="26"/>
      <c r="C142" s="26"/>
      <c r="D142" s="26"/>
      <c r="E142" s="26"/>
      <c r="F142" s="26"/>
      <c r="G142" s="61" t="s">
        <v>58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80</v>
      </c>
      <c r="U142" s="61"/>
      <c r="V142" s="61"/>
      <c r="W142" s="61"/>
      <c r="X142" s="61"/>
      <c r="Y142" s="61"/>
      <c r="Z142" s="61"/>
      <c r="AA142" s="30" t="s">
        <v>66</v>
      </c>
      <c r="AB142" s="30"/>
      <c r="AC142" s="30"/>
      <c r="AD142" s="30"/>
      <c r="AE142" s="30"/>
      <c r="AF142" s="30" t="s">
        <v>67</v>
      </c>
      <c r="AG142" s="30"/>
      <c r="AH142" s="30"/>
      <c r="AI142" s="30"/>
      <c r="AJ142" s="30"/>
      <c r="AK142" s="50" t="s">
        <v>123</v>
      </c>
      <c r="AL142" s="50"/>
      <c r="AM142" s="50"/>
      <c r="AN142" s="50"/>
      <c r="AO142" s="50"/>
      <c r="AP142" s="30" t="s">
        <v>68</v>
      </c>
      <c r="AQ142" s="30"/>
      <c r="AR142" s="30"/>
      <c r="AS142" s="30"/>
      <c r="AT142" s="30"/>
      <c r="AU142" s="30" t="s">
        <v>69</v>
      </c>
      <c r="AV142" s="30"/>
      <c r="AW142" s="30"/>
      <c r="AX142" s="30"/>
      <c r="AY142" s="30"/>
      <c r="AZ142" s="50" t="s">
        <v>123</v>
      </c>
      <c r="BA142" s="50"/>
      <c r="BB142" s="50"/>
      <c r="BC142" s="50"/>
      <c r="BD142" s="50"/>
      <c r="BE142" s="30" t="s">
        <v>59</v>
      </c>
      <c r="BF142" s="30"/>
      <c r="BG142" s="30"/>
      <c r="BH142" s="30"/>
      <c r="BI142" s="30"/>
      <c r="BJ142" s="30" t="s">
        <v>60</v>
      </c>
      <c r="BK142" s="30"/>
      <c r="BL142" s="30"/>
      <c r="BM142" s="30"/>
      <c r="BN142" s="30"/>
      <c r="BO142" s="50" t="s">
        <v>123</v>
      </c>
      <c r="BP142" s="50"/>
      <c r="BQ142" s="50"/>
      <c r="BR142" s="50"/>
      <c r="BS142" s="50"/>
      <c r="CA142" s="1" t="s">
        <v>45</v>
      </c>
    </row>
    <row r="143" spans="1:79" s="6" customFormat="1" ht="12.75" customHeight="1" x14ac:dyDescent="0.25">
      <c r="A143" s="86"/>
      <c r="B143" s="86"/>
      <c r="C143" s="86"/>
      <c r="D143" s="86"/>
      <c r="E143" s="86"/>
      <c r="F143" s="86"/>
      <c r="G143" s="119" t="s">
        <v>148</v>
      </c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20"/>
      <c r="U143" s="120"/>
      <c r="V143" s="120"/>
      <c r="W143" s="120"/>
      <c r="X143" s="120"/>
      <c r="Y143" s="120"/>
      <c r="Z143" s="120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>
        <f>IF(ISNUMBER(AA143),AA143,0)+IF(ISNUMBER(AF143),AF143,0)</f>
        <v>0</v>
      </c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>
        <f>IF(ISNUMBER(AP143),AP143,0)+IF(ISNUMBER(AU143),AU143,0)</f>
        <v>0</v>
      </c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>
        <f>IF(ISNUMBER(BE143),BE143,0)+IF(ISNUMBER(BJ143),BJ143,0)</f>
        <v>0</v>
      </c>
      <c r="BP143" s="117"/>
      <c r="BQ143" s="117"/>
      <c r="BR143" s="117"/>
      <c r="BS143" s="117"/>
      <c r="CA143" s="6" t="s">
        <v>46</v>
      </c>
    </row>
    <row r="145" spans="1:79" ht="13.5" customHeight="1" x14ac:dyDescent="0.25">
      <c r="A145" s="29" t="s">
        <v>257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5">
      <c r="A146" s="44" t="s">
        <v>224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79" ht="15" customHeight="1" x14ac:dyDescent="0.25">
      <c r="A147" s="27" t="s">
        <v>7</v>
      </c>
      <c r="B147" s="27"/>
      <c r="C147" s="27"/>
      <c r="D147" s="27"/>
      <c r="E147" s="27"/>
      <c r="F147" s="27"/>
      <c r="G147" s="27" t="s">
        <v>127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14</v>
      </c>
      <c r="U147" s="27"/>
      <c r="V147" s="27"/>
      <c r="W147" s="27"/>
      <c r="X147" s="27"/>
      <c r="Y147" s="27"/>
      <c r="Z147" s="27"/>
      <c r="AA147" s="36" t="s">
        <v>246</v>
      </c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8"/>
      <c r="AP147" s="36" t="s">
        <v>251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</row>
    <row r="148" spans="1:79" ht="32.1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5</v>
      </c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90</v>
      </c>
      <c r="AL148" s="27"/>
      <c r="AM148" s="27"/>
      <c r="AN148" s="27"/>
      <c r="AO148" s="27"/>
      <c r="AP148" s="27" t="s">
        <v>5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97</v>
      </c>
      <c r="BA148" s="27"/>
      <c r="BB148" s="27"/>
      <c r="BC148" s="27"/>
      <c r="BD148" s="27"/>
    </row>
    <row r="149" spans="1:79" ht="15" customHeight="1" x14ac:dyDescent="0.25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</row>
    <row r="150" spans="1:79" s="1" customFormat="1" ht="12" hidden="1" customHeight="1" x14ac:dyDescent="0.25">
      <c r="A150" s="26" t="s">
        <v>70</v>
      </c>
      <c r="B150" s="26"/>
      <c r="C150" s="26"/>
      <c r="D150" s="26"/>
      <c r="E150" s="26"/>
      <c r="F150" s="26"/>
      <c r="G150" s="61" t="s">
        <v>58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80</v>
      </c>
      <c r="U150" s="61"/>
      <c r="V150" s="61"/>
      <c r="W150" s="61"/>
      <c r="X150" s="61"/>
      <c r="Y150" s="61"/>
      <c r="Z150" s="61"/>
      <c r="AA150" s="30" t="s">
        <v>61</v>
      </c>
      <c r="AB150" s="30"/>
      <c r="AC150" s="30"/>
      <c r="AD150" s="30"/>
      <c r="AE150" s="30"/>
      <c r="AF150" s="30" t="s">
        <v>62</v>
      </c>
      <c r="AG150" s="30"/>
      <c r="AH150" s="30"/>
      <c r="AI150" s="30"/>
      <c r="AJ150" s="30"/>
      <c r="AK150" s="50" t="s">
        <v>123</v>
      </c>
      <c r="AL150" s="50"/>
      <c r="AM150" s="50"/>
      <c r="AN150" s="50"/>
      <c r="AO150" s="50"/>
      <c r="AP150" s="30" t="s">
        <v>63</v>
      </c>
      <c r="AQ150" s="30"/>
      <c r="AR150" s="30"/>
      <c r="AS150" s="30"/>
      <c r="AT150" s="30"/>
      <c r="AU150" s="30" t="s">
        <v>64</v>
      </c>
      <c r="AV150" s="30"/>
      <c r="AW150" s="30"/>
      <c r="AX150" s="30"/>
      <c r="AY150" s="30"/>
      <c r="AZ150" s="50" t="s">
        <v>123</v>
      </c>
      <c r="BA150" s="50"/>
      <c r="BB150" s="50"/>
      <c r="BC150" s="50"/>
      <c r="BD150" s="50"/>
      <c r="CA150" s="1" t="s">
        <v>47</v>
      </c>
    </row>
    <row r="151" spans="1:79" s="6" customFormat="1" x14ac:dyDescent="0.25">
      <c r="A151" s="86"/>
      <c r="B151" s="86"/>
      <c r="C151" s="86"/>
      <c r="D151" s="86"/>
      <c r="E151" s="86"/>
      <c r="F151" s="86"/>
      <c r="G151" s="119" t="s">
        <v>148</v>
      </c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20"/>
      <c r="U151" s="120"/>
      <c r="V151" s="120"/>
      <c r="W151" s="120"/>
      <c r="X151" s="120"/>
      <c r="Y151" s="120"/>
      <c r="Z151" s="120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>
        <f>IF(ISNUMBER(AA151),AA151,0)+IF(ISNUMBER(AF151),AF151,0)</f>
        <v>0</v>
      </c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>
        <f>IF(ISNUMBER(AP151),AP151,0)+IF(ISNUMBER(AU151),AU151,0)</f>
        <v>0</v>
      </c>
      <c r="BA151" s="117"/>
      <c r="BB151" s="117"/>
      <c r="BC151" s="117"/>
      <c r="BD151" s="117"/>
      <c r="CA151" s="6" t="s">
        <v>48</v>
      </c>
    </row>
    <row r="154" spans="1:79" ht="14.25" customHeight="1" x14ac:dyDescent="0.25">
      <c r="A154" s="29" t="s">
        <v>258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5">
      <c r="A155" s="44" t="s">
        <v>224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0.25">
      <c r="A156" s="27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130</v>
      </c>
      <c r="O156" s="55"/>
      <c r="P156" s="55"/>
      <c r="Q156" s="55"/>
      <c r="R156" s="55"/>
      <c r="S156" s="55"/>
      <c r="T156" s="55"/>
      <c r="U156" s="56"/>
      <c r="V156" s="54" t="s">
        <v>131</v>
      </c>
      <c r="W156" s="55"/>
      <c r="X156" s="55"/>
      <c r="Y156" s="55"/>
      <c r="Z156" s="56"/>
      <c r="AA156" s="27" t="s">
        <v>225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228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235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246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251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134</v>
      </c>
      <c r="AB157" s="74"/>
      <c r="AC157" s="74"/>
      <c r="AD157" s="74"/>
      <c r="AE157" s="74"/>
      <c r="AF157" s="74" t="s">
        <v>135</v>
      </c>
      <c r="AG157" s="74"/>
      <c r="AH157" s="74"/>
      <c r="AI157" s="74"/>
      <c r="AJ157" s="74" t="s">
        <v>134</v>
      </c>
      <c r="AK157" s="74"/>
      <c r="AL157" s="74"/>
      <c r="AM157" s="74"/>
      <c r="AN157" s="74"/>
      <c r="AO157" s="74" t="s">
        <v>135</v>
      </c>
      <c r="AP157" s="74"/>
      <c r="AQ157" s="74"/>
      <c r="AR157" s="74"/>
      <c r="AS157" s="74" t="s">
        <v>134</v>
      </c>
      <c r="AT157" s="74"/>
      <c r="AU157" s="74"/>
      <c r="AV157" s="74"/>
      <c r="AW157" s="74"/>
      <c r="AX157" s="74" t="s">
        <v>135</v>
      </c>
      <c r="AY157" s="74"/>
      <c r="AZ157" s="74"/>
      <c r="BA157" s="74"/>
      <c r="BB157" s="74" t="s">
        <v>134</v>
      </c>
      <c r="BC157" s="74"/>
      <c r="BD157" s="74"/>
      <c r="BE157" s="74"/>
      <c r="BF157" s="74"/>
      <c r="BG157" s="74" t="s">
        <v>135</v>
      </c>
      <c r="BH157" s="74"/>
      <c r="BI157" s="74"/>
      <c r="BJ157" s="74"/>
      <c r="BK157" s="74" t="s">
        <v>134</v>
      </c>
      <c r="BL157" s="74"/>
      <c r="BM157" s="74"/>
      <c r="BN157" s="74"/>
      <c r="BO157" s="74"/>
      <c r="BP157" s="74" t="s">
        <v>135</v>
      </c>
      <c r="BQ157" s="74"/>
      <c r="BR157" s="74"/>
      <c r="BS157" s="74"/>
    </row>
    <row r="158" spans="1:79" ht="15" customHeight="1" x14ac:dyDescent="0.25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5">
      <c r="A159" s="61" t="s">
        <v>147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132</v>
      </c>
      <c r="O159" s="26"/>
      <c r="P159" s="26"/>
      <c r="Q159" s="26"/>
      <c r="R159" s="26"/>
      <c r="S159" s="26"/>
      <c r="T159" s="26"/>
      <c r="U159" s="26"/>
      <c r="V159" s="26" t="s">
        <v>133</v>
      </c>
      <c r="W159" s="26"/>
      <c r="X159" s="26"/>
      <c r="Y159" s="26"/>
      <c r="Z159" s="26"/>
      <c r="AA159" s="30" t="s">
        <v>66</v>
      </c>
      <c r="AB159" s="30"/>
      <c r="AC159" s="30"/>
      <c r="AD159" s="30"/>
      <c r="AE159" s="30"/>
      <c r="AF159" s="30" t="s">
        <v>67</v>
      </c>
      <c r="AG159" s="30"/>
      <c r="AH159" s="30"/>
      <c r="AI159" s="30"/>
      <c r="AJ159" s="30" t="s">
        <v>68</v>
      </c>
      <c r="AK159" s="30"/>
      <c r="AL159" s="30"/>
      <c r="AM159" s="30"/>
      <c r="AN159" s="30"/>
      <c r="AO159" s="30" t="s">
        <v>69</v>
      </c>
      <c r="AP159" s="30"/>
      <c r="AQ159" s="30"/>
      <c r="AR159" s="30"/>
      <c r="AS159" s="30" t="s">
        <v>59</v>
      </c>
      <c r="AT159" s="30"/>
      <c r="AU159" s="30"/>
      <c r="AV159" s="30"/>
      <c r="AW159" s="30"/>
      <c r="AX159" s="30" t="s">
        <v>60</v>
      </c>
      <c r="AY159" s="30"/>
      <c r="AZ159" s="30"/>
      <c r="BA159" s="30"/>
      <c r="BB159" s="30" t="s">
        <v>61</v>
      </c>
      <c r="BC159" s="30"/>
      <c r="BD159" s="30"/>
      <c r="BE159" s="30"/>
      <c r="BF159" s="30"/>
      <c r="BG159" s="30" t="s">
        <v>62</v>
      </c>
      <c r="BH159" s="30"/>
      <c r="BI159" s="30"/>
      <c r="BJ159" s="30"/>
      <c r="BK159" s="30" t="s">
        <v>63</v>
      </c>
      <c r="BL159" s="30"/>
      <c r="BM159" s="30"/>
      <c r="BN159" s="30"/>
      <c r="BO159" s="30"/>
      <c r="BP159" s="30" t="s">
        <v>64</v>
      </c>
      <c r="BQ159" s="30"/>
      <c r="BR159" s="30"/>
      <c r="BS159" s="30"/>
      <c r="CA159" s="1" t="s">
        <v>49</v>
      </c>
    </row>
    <row r="160" spans="1:79" s="6" customFormat="1" ht="12.75" customHeight="1" x14ac:dyDescent="0.25">
      <c r="A160" s="119" t="s">
        <v>148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87"/>
      <c r="O160" s="88"/>
      <c r="P160" s="88"/>
      <c r="Q160" s="88"/>
      <c r="R160" s="88"/>
      <c r="S160" s="88"/>
      <c r="T160" s="88"/>
      <c r="U160" s="89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2"/>
      <c r="BQ160" s="123"/>
      <c r="BR160" s="123"/>
      <c r="BS160" s="124"/>
      <c r="CA160" s="6" t="s">
        <v>50</v>
      </c>
    </row>
    <row r="162" spans="1:79" ht="35.25" customHeight="1" x14ac:dyDescent="0.25">
      <c r="A162" s="29" t="s">
        <v>259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3.8" x14ac:dyDescent="0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</row>
    <row r="164" spans="1:79" ht="28.5" customHeight="1" x14ac:dyDescent="0.25">
      <c r="A164" s="34" t="s">
        <v>242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14.25" customHeight="1" x14ac:dyDescent="0.25">
      <c r="A165" s="29" t="s">
        <v>226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5">
      <c r="A166" s="31" t="s">
        <v>224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</row>
    <row r="167" spans="1:79" ht="42.9" customHeight="1" x14ac:dyDescent="0.25">
      <c r="A167" s="74" t="s">
        <v>136</v>
      </c>
      <c r="B167" s="74"/>
      <c r="C167" s="74"/>
      <c r="D167" s="74"/>
      <c r="E167" s="74"/>
      <c r="F167" s="74"/>
      <c r="G167" s="27" t="s">
        <v>20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16</v>
      </c>
      <c r="U167" s="27"/>
      <c r="V167" s="27"/>
      <c r="W167" s="27"/>
      <c r="X167" s="27"/>
      <c r="Y167" s="27"/>
      <c r="Z167" s="27" t="s">
        <v>15</v>
      </c>
      <c r="AA167" s="27"/>
      <c r="AB167" s="27"/>
      <c r="AC167" s="27"/>
      <c r="AD167" s="27"/>
      <c r="AE167" s="27" t="s">
        <v>137</v>
      </c>
      <c r="AF167" s="27"/>
      <c r="AG167" s="27"/>
      <c r="AH167" s="27"/>
      <c r="AI167" s="27"/>
      <c r="AJ167" s="27"/>
      <c r="AK167" s="27" t="s">
        <v>138</v>
      </c>
      <c r="AL167" s="27"/>
      <c r="AM167" s="27"/>
      <c r="AN167" s="27"/>
      <c r="AO167" s="27"/>
      <c r="AP167" s="27"/>
      <c r="AQ167" s="27" t="s">
        <v>139</v>
      </c>
      <c r="AR167" s="27"/>
      <c r="AS167" s="27"/>
      <c r="AT167" s="27"/>
      <c r="AU167" s="27"/>
      <c r="AV167" s="27"/>
      <c r="AW167" s="27" t="s">
        <v>99</v>
      </c>
      <c r="AX167" s="27"/>
      <c r="AY167" s="27"/>
      <c r="AZ167" s="27"/>
      <c r="BA167" s="27"/>
      <c r="BB167" s="27"/>
      <c r="BC167" s="27"/>
      <c r="BD167" s="27"/>
      <c r="BE167" s="27"/>
      <c r="BF167" s="27"/>
      <c r="BG167" s="27" t="s">
        <v>140</v>
      </c>
      <c r="BH167" s="27"/>
      <c r="BI167" s="27"/>
      <c r="BJ167" s="27"/>
      <c r="BK167" s="27"/>
      <c r="BL167" s="27"/>
    </row>
    <row r="168" spans="1:79" ht="39.9" customHeight="1" x14ac:dyDescent="0.25">
      <c r="A168" s="74"/>
      <c r="B168" s="74"/>
      <c r="C168" s="74"/>
      <c r="D168" s="74"/>
      <c r="E168" s="74"/>
      <c r="F168" s="74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 t="s">
        <v>18</v>
      </c>
      <c r="AX168" s="27"/>
      <c r="AY168" s="27"/>
      <c r="AZ168" s="27"/>
      <c r="BA168" s="27"/>
      <c r="BB168" s="27" t="s">
        <v>17</v>
      </c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79" ht="15" customHeight="1" x14ac:dyDescent="0.25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>
        <v>4</v>
      </c>
      <c r="AA169" s="27"/>
      <c r="AB169" s="27"/>
      <c r="AC169" s="27"/>
      <c r="AD169" s="27"/>
      <c r="AE169" s="27">
        <v>5</v>
      </c>
      <c r="AF169" s="27"/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/>
      <c r="AQ169" s="27">
        <v>7</v>
      </c>
      <c r="AR169" s="27"/>
      <c r="AS169" s="27"/>
      <c r="AT169" s="27"/>
      <c r="AU169" s="27"/>
      <c r="AV169" s="27"/>
      <c r="AW169" s="27">
        <v>8</v>
      </c>
      <c r="AX169" s="27"/>
      <c r="AY169" s="27"/>
      <c r="AZ169" s="27"/>
      <c r="BA169" s="27"/>
      <c r="BB169" s="27">
        <v>9</v>
      </c>
      <c r="BC169" s="27"/>
      <c r="BD169" s="27"/>
      <c r="BE169" s="27"/>
      <c r="BF169" s="27"/>
      <c r="BG169" s="27">
        <v>10</v>
      </c>
      <c r="BH169" s="27"/>
      <c r="BI169" s="27"/>
      <c r="BJ169" s="27"/>
      <c r="BK169" s="27"/>
      <c r="BL169" s="27"/>
    </row>
    <row r="170" spans="1:79" s="1" customFormat="1" ht="12" hidden="1" customHeight="1" x14ac:dyDescent="0.25">
      <c r="A170" s="26" t="s">
        <v>65</v>
      </c>
      <c r="B170" s="26"/>
      <c r="C170" s="26"/>
      <c r="D170" s="26"/>
      <c r="E170" s="26"/>
      <c r="F170" s="26"/>
      <c r="G170" s="61" t="s">
        <v>58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30" t="s">
        <v>81</v>
      </c>
      <c r="U170" s="30"/>
      <c r="V170" s="30"/>
      <c r="W170" s="30"/>
      <c r="X170" s="30"/>
      <c r="Y170" s="30"/>
      <c r="Z170" s="30" t="s">
        <v>82</v>
      </c>
      <c r="AA170" s="30"/>
      <c r="AB170" s="30"/>
      <c r="AC170" s="30"/>
      <c r="AD170" s="30"/>
      <c r="AE170" s="30" t="s">
        <v>83</v>
      </c>
      <c r="AF170" s="30"/>
      <c r="AG170" s="30"/>
      <c r="AH170" s="30"/>
      <c r="AI170" s="30"/>
      <c r="AJ170" s="30"/>
      <c r="AK170" s="30" t="s">
        <v>84</v>
      </c>
      <c r="AL170" s="30"/>
      <c r="AM170" s="30"/>
      <c r="AN170" s="30"/>
      <c r="AO170" s="30"/>
      <c r="AP170" s="30"/>
      <c r="AQ170" s="79" t="s">
        <v>100</v>
      </c>
      <c r="AR170" s="30"/>
      <c r="AS170" s="30"/>
      <c r="AT170" s="30"/>
      <c r="AU170" s="30"/>
      <c r="AV170" s="30"/>
      <c r="AW170" s="30" t="s">
        <v>85</v>
      </c>
      <c r="AX170" s="30"/>
      <c r="AY170" s="30"/>
      <c r="AZ170" s="30"/>
      <c r="BA170" s="30"/>
      <c r="BB170" s="30" t="s">
        <v>86</v>
      </c>
      <c r="BC170" s="30"/>
      <c r="BD170" s="30"/>
      <c r="BE170" s="30"/>
      <c r="BF170" s="30"/>
      <c r="BG170" s="79" t="s">
        <v>101</v>
      </c>
      <c r="BH170" s="30"/>
      <c r="BI170" s="30"/>
      <c r="BJ170" s="30"/>
      <c r="BK170" s="30"/>
      <c r="BL170" s="30"/>
      <c r="CA170" s="1" t="s">
        <v>51</v>
      </c>
    </row>
    <row r="171" spans="1:79" s="6" customFormat="1" ht="12.75" customHeight="1" x14ac:dyDescent="0.25">
      <c r="A171" s="86"/>
      <c r="B171" s="86"/>
      <c r="C171" s="86"/>
      <c r="D171" s="86"/>
      <c r="E171" s="86"/>
      <c r="F171" s="86"/>
      <c r="G171" s="119" t="s">
        <v>148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>
        <f>IF(ISNUMBER(AK171),AK171,0)-IF(ISNUMBER(AE171),AE171,0)</f>
        <v>0</v>
      </c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>
        <f>IF(ISNUMBER(Z171),Z171,0)+IF(ISNUMBER(AK171),AK171,0)</f>
        <v>0</v>
      </c>
      <c r="BH171" s="117"/>
      <c r="BI171" s="117"/>
      <c r="BJ171" s="117"/>
      <c r="BK171" s="117"/>
      <c r="BL171" s="117"/>
      <c r="CA171" s="6" t="s">
        <v>52</v>
      </c>
    </row>
    <row r="173" spans="1:79" ht="14.25" customHeight="1" x14ac:dyDescent="0.25">
      <c r="A173" s="29" t="s">
        <v>243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</row>
    <row r="174" spans="1:79" ht="15" customHeight="1" x14ac:dyDescent="0.25">
      <c r="A174" s="31" t="s">
        <v>224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</row>
    <row r="175" spans="1:79" ht="18" customHeight="1" x14ac:dyDescent="0.25">
      <c r="A175" s="27" t="s">
        <v>136</v>
      </c>
      <c r="B175" s="27"/>
      <c r="C175" s="27"/>
      <c r="D175" s="27"/>
      <c r="E175" s="27"/>
      <c r="F175" s="27"/>
      <c r="G175" s="27" t="s">
        <v>20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230</v>
      </c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 t="s">
        <v>240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79" ht="42.9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 t="s">
        <v>141</v>
      </c>
      <c r="R176" s="27"/>
      <c r="S176" s="27"/>
      <c r="T176" s="27"/>
      <c r="U176" s="27"/>
      <c r="V176" s="74" t="s">
        <v>142</v>
      </c>
      <c r="W176" s="74"/>
      <c r="X176" s="74"/>
      <c r="Y176" s="74"/>
      <c r="Z176" s="27" t="s">
        <v>143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 t="s">
        <v>144</v>
      </c>
      <c r="AK176" s="27"/>
      <c r="AL176" s="27"/>
      <c r="AM176" s="27"/>
      <c r="AN176" s="27"/>
      <c r="AO176" s="27" t="s">
        <v>21</v>
      </c>
      <c r="AP176" s="27"/>
      <c r="AQ176" s="27"/>
      <c r="AR176" s="27"/>
      <c r="AS176" s="27"/>
      <c r="AT176" s="74" t="s">
        <v>145</v>
      </c>
      <c r="AU176" s="74"/>
      <c r="AV176" s="74"/>
      <c r="AW176" s="74"/>
      <c r="AX176" s="27" t="s">
        <v>143</v>
      </c>
      <c r="AY176" s="27"/>
      <c r="AZ176" s="27"/>
      <c r="BA176" s="27"/>
      <c r="BB176" s="27"/>
      <c r="BC176" s="27"/>
      <c r="BD176" s="27"/>
      <c r="BE176" s="27"/>
      <c r="BF176" s="27"/>
      <c r="BG176" s="27"/>
      <c r="BH176" s="27" t="s">
        <v>146</v>
      </c>
      <c r="BI176" s="27"/>
      <c r="BJ176" s="27"/>
      <c r="BK176" s="27"/>
      <c r="BL176" s="27"/>
    </row>
    <row r="177" spans="1:79" ht="63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74"/>
      <c r="W177" s="74"/>
      <c r="X177" s="74"/>
      <c r="Y177" s="74"/>
      <c r="Z177" s="27" t="s">
        <v>18</v>
      </c>
      <c r="AA177" s="27"/>
      <c r="AB177" s="27"/>
      <c r="AC177" s="27"/>
      <c r="AD177" s="27"/>
      <c r="AE177" s="27" t="s">
        <v>17</v>
      </c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74"/>
      <c r="AU177" s="74"/>
      <c r="AV177" s="74"/>
      <c r="AW177" s="74"/>
      <c r="AX177" s="27" t="s">
        <v>18</v>
      </c>
      <c r="AY177" s="27"/>
      <c r="AZ177" s="27"/>
      <c r="BA177" s="27"/>
      <c r="BB177" s="27"/>
      <c r="BC177" s="27" t="s">
        <v>17</v>
      </c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79" ht="15" customHeight="1" x14ac:dyDescent="0.25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>
        <v>3</v>
      </c>
      <c r="R178" s="27"/>
      <c r="S178" s="27"/>
      <c r="T178" s="27"/>
      <c r="U178" s="27"/>
      <c r="V178" s="27">
        <v>4</v>
      </c>
      <c r="W178" s="27"/>
      <c r="X178" s="27"/>
      <c r="Y178" s="27"/>
      <c r="Z178" s="27">
        <v>5</v>
      </c>
      <c r="AA178" s="27"/>
      <c r="AB178" s="27"/>
      <c r="AC178" s="27"/>
      <c r="AD178" s="27"/>
      <c r="AE178" s="27">
        <v>6</v>
      </c>
      <c r="AF178" s="27"/>
      <c r="AG178" s="27"/>
      <c r="AH178" s="27"/>
      <c r="AI178" s="27"/>
      <c r="AJ178" s="27">
        <v>7</v>
      </c>
      <c r="AK178" s="27"/>
      <c r="AL178" s="27"/>
      <c r="AM178" s="27"/>
      <c r="AN178" s="27"/>
      <c r="AO178" s="27">
        <v>8</v>
      </c>
      <c r="AP178" s="27"/>
      <c r="AQ178" s="27"/>
      <c r="AR178" s="27"/>
      <c r="AS178" s="27"/>
      <c r="AT178" s="27">
        <v>9</v>
      </c>
      <c r="AU178" s="27"/>
      <c r="AV178" s="27"/>
      <c r="AW178" s="27"/>
      <c r="AX178" s="27">
        <v>10</v>
      </c>
      <c r="AY178" s="27"/>
      <c r="AZ178" s="27"/>
      <c r="BA178" s="27"/>
      <c r="BB178" s="27"/>
      <c r="BC178" s="27">
        <v>11</v>
      </c>
      <c r="BD178" s="27"/>
      <c r="BE178" s="27"/>
      <c r="BF178" s="27"/>
      <c r="BG178" s="27"/>
      <c r="BH178" s="27">
        <v>12</v>
      </c>
      <c r="BI178" s="27"/>
      <c r="BJ178" s="27"/>
      <c r="BK178" s="27"/>
      <c r="BL178" s="27"/>
    </row>
    <row r="179" spans="1:79" s="1" customFormat="1" ht="12" hidden="1" customHeight="1" x14ac:dyDescent="0.25">
      <c r="A179" s="26" t="s">
        <v>65</v>
      </c>
      <c r="B179" s="26"/>
      <c r="C179" s="26"/>
      <c r="D179" s="26"/>
      <c r="E179" s="26"/>
      <c r="F179" s="26"/>
      <c r="G179" s="61" t="s">
        <v>58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30" t="s">
        <v>81</v>
      </c>
      <c r="R179" s="30"/>
      <c r="S179" s="30"/>
      <c r="T179" s="30"/>
      <c r="U179" s="30"/>
      <c r="V179" s="30" t="s">
        <v>82</v>
      </c>
      <c r="W179" s="30"/>
      <c r="X179" s="30"/>
      <c r="Y179" s="30"/>
      <c r="Z179" s="30" t="s">
        <v>83</v>
      </c>
      <c r="AA179" s="30"/>
      <c r="AB179" s="30"/>
      <c r="AC179" s="30"/>
      <c r="AD179" s="30"/>
      <c r="AE179" s="30" t="s">
        <v>84</v>
      </c>
      <c r="AF179" s="30"/>
      <c r="AG179" s="30"/>
      <c r="AH179" s="30"/>
      <c r="AI179" s="30"/>
      <c r="AJ179" s="79" t="s">
        <v>102</v>
      </c>
      <c r="AK179" s="30"/>
      <c r="AL179" s="30"/>
      <c r="AM179" s="30"/>
      <c r="AN179" s="30"/>
      <c r="AO179" s="30" t="s">
        <v>85</v>
      </c>
      <c r="AP179" s="30"/>
      <c r="AQ179" s="30"/>
      <c r="AR179" s="30"/>
      <c r="AS179" s="30"/>
      <c r="AT179" s="79" t="s">
        <v>103</v>
      </c>
      <c r="AU179" s="30"/>
      <c r="AV179" s="30"/>
      <c r="AW179" s="30"/>
      <c r="AX179" s="30" t="s">
        <v>86</v>
      </c>
      <c r="AY179" s="30"/>
      <c r="AZ179" s="30"/>
      <c r="BA179" s="30"/>
      <c r="BB179" s="30"/>
      <c r="BC179" s="30" t="s">
        <v>87</v>
      </c>
      <c r="BD179" s="30"/>
      <c r="BE179" s="30"/>
      <c r="BF179" s="30"/>
      <c r="BG179" s="30"/>
      <c r="BH179" s="79" t="s">
        <v>102</v>
      </c>
      <c r="BI179" s="30"/>
      <c r="BJ179" s="30"/>
      <c r="BK179" s="30"/>
      <c r="BL179" s="30"/>
      <c r="CA179" s="1" t="s">
        <v>53</v>
      </c>
    </row>
    <row r="180" spans="1:79" s="6" customFormat="1" ht="12.75" customHeight="1" x14ac:dyDescent="0.25">
      <c r="A180" s="86"/>
      <c r="B180" s="86"/>
      <c r="C180" s="86"/>
      <c r="D180" s="86"/>
      <c r="E180" s="86"/>
      <c r="F180" s="86"/>
      <c r="G180" s="119" t="s">
        <v>148</v>
      </c>
      <c r="H180" s="119"/>
      <c r="I180" s="119"/>
      <c r="J180" s="119"/>
      <c r="K180" s="119"/>
      <c r="L180" s="119"/>
      <c r="M180" s="119"/>
      <c r="N180" s="119"/>
      <c r="O180" s="119"/>
      <c r="P180" s="119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>
        <f>IF(ISNUMBER(Q180),Q180,0)-IF(ISNUMBER(Z180),Z180,0)</f>
        <v>0</v>
      </c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>
        <f>IF(ISNUMBER(V180),V180,0)-IF(ISNUMBER(Z180),Z180,0)-IF(ISNUMBER(AE180),AE180,0)</f>
        <v>0</v>
      </c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>
        <f>IF(ISNUMBER(AO180),AO180,0)-IF(ISNUMBER(AX180),AX180,0)</f>
        <v>0</v>
      </c>
      <c r="BI180" s="117"/>
      <c r="BJ180" s="117"/>
      <c r="BK180" s="117"/>
      <c r="BL180" s="117"/>
      <c r="CA180" s="6" t="s">
        <v>54</v>
      </c>
    </row>
    <row r="182" spans="1:79" ht="14.25" customHeight="1" x14ac:dyDescent="0.25">
      <c r="A182" s="29" t="s">
        <v>231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5">
      <c r="A183" s="31" t="s">
        <v>224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" customHeight="1" x14ac:dyDescent="0.25">
      <c r="A184" s="74" t="s">
        <v>136</v>
      </c>
      <c r="B184" s="74"/>
      <c r="C184" s="74"/>
      <c r="D184" s="74"/>
      <c r="E184" s="74"/>
      <c r="F184" s="74"/>
      <c r="G184" s="27" t="s">
        <v>20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16</v>
      </c>
      <c r="U184" s="27"/>
      <c r="V184" s="27"/>
      <c r="W184" s="27"/>
      <c r="X184" s="27"/>
      <c r="Y184" s="27"/>
      <c r="Z184" s="27" t="s">
        <v>15</v>
      </c>
      <c r="AA184" s="27"/>
      <c r="AB184" s="27"/>
      <c r="AC184" s="27"/>
      <c r="AD184" s="27"/>
      <c r="AE184" s="27" t="s">
        <v>227</v>
      </c>
      <c r="AF184" s="27"/>
      <c r="AG184" s="27"/>
      <c r="AH184" s="27"/>
      <c r="AI184" s="27"/>
      <c r="AJ184" s="27"/>
      <c r="AK184" s="27" t="s">
        <v>232</v>
      </c>
      <c r="AL184" s="27"/>
      <c r="AM184" s="27"/>
      <c r="AN184" s="27"/>
      <c r="AO184" s="27"/>
      <c r="AP184" s="27"/>
      <c r="AQ184" s="27" t="s">
        <v>244</v>
      </c>
      <c r="AR184" s="27"/>
      <c r="AS184" s="27"/>
      <c r="AT184" s="27"/>
      <c r="AU184" s="27"/>
      <c r="AV184" s="27"/>
      <c r="AW184" s="27" t="s">
        <v>19</v>
      </c>
      <c r="AX184" s="27"/>
      <c r="AY184" s="27"/>
      <c r="AZ184" s="27"/>
      <c r="BA184" s="27"/>
      <c r="BB184" s="27"/>
      <c r="BC184" s="27"/>
      <c r="BD184" s="27"/>
      <c r="BE184" s="27" t="s">
        <v>157</v>
      </c>
      <c r="BF184" s="27"/>
      <c r="BG184" s="27"/>
      <c r="BH184" s="27"/>
      <c r="BI184" s="27"/>
      <c r="BJ184" s="27"/>
      <c r="BK184" s="27"/>
      <c r="BL184" s="27"/>
    </row>
    <row r="185" spans="1:79" ht="21.75" customHeight="1" x14ac:dyDescent="0.25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5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6">
        <v>8</v>
      </c>
      <c r="AX186" s="26"/>
      <c r="AY186" s="26"/>
      <c r="AZ186" s="26"/>
      <c r="BA186" s="26"/>
      <c r="BB186" s="26"/>
      <c r="BC186" s="26"/>
      <c r="BD186" s="26"/>
      <c r="BE186" s="26">
        <v>9</v>
      </c>
      <c r="BF186" s="26"/>
      <c r="BG186" s="26"/>
      <c r="BH186" s="26"/>
      <c r="BI186" s="26"/>
      <c r="BJ186" s="26"/>
      <c r="BK186" s="26"/>
      <c r="BL186" s="26"/>
    </row>
    <row r="187" spans="1:79" s="1" customFormat="1" ht="18.75" hidden="1" customHeight="1" x14ac:dyDescent="0.25">
      <c r="A187" s="26" t="s">
        <v>65</v>
      </c>
      <c r="B187" s="26"/>
      <c r="C187" s="26"/>
      <c r="D187" s="26"/>
      <c r="E187" s="26"/>
      <c r="F187" s="26"/>
      <c r="G187" s="61" t="s">
        <v>58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81</v>
      </c>
      <c r="U187" s="30"/>
      <c r="V187" s="30"/>
      <c r="W187" s="30"/>
      <c r="X187" s="30"/>
      <c r="Y187" s="30"/>
      <c r="Z187" s="30" t="s">
        <v>82</v>
      </c>
      <c r="AA187" s="30"/>
      <c r="AB187" s="30"/>
      <c r="AC187" s="30"/>
      <c r="AD187" s="30"/>
      <c r="AE187" s="30" t="s">
        <v>83</v>
      </c>
      <c r="AF187" s="30"/>
      <c r="AG187" s="30"/>
      <c r="AH187" s="30"/>
      <c r="AI187" s="30"/>
      <c r="AJ187" s="30"/>
      <c r="AK187" s="30" t="s">
        <v>84</v>
      </c>
      <c r="AL187" s="30"/>
      <c r="AM187" s="30"/>
      <c r="AN187" s="30"/>
      <c r="AO187" s="30"/>
      <c r="AP187" s="30"/>
      <c r="AQ187" s="30" t="s">
        <v>85</v>
      </c>
      <c r="AR187" s="30"/>
      <c r="AS187" s="30"/>
      <c r="AT187" s="30"/>
      <c r="AU187" s="30"/>
      <c r="AV187" s="30"/>
      <c r="AW187" s="61" t="s">
        <v>88</v>
      </c>
      <c r="AX187" s="61"/>
      <c r="AY187" s="61"/>
      <c r="AZ187" s="61"/>
      <c r="BA187" s="61"/>
      <c r="BB187" s="61"/>
      <c r="BC187" s="61"/>
      <c r="BD187" s="61"/>
      <c r="BE187" s="61" t="s">
        <v>89</v>
      </c>
      <c r="BF187" s="61"/>
      <c r="BG187" s="61"/>
      <c r="BH187" s="61"/>
      <c r="BI187" s="61"/>
      <c r="BJ187" s="61"/>
      <c r="BK187" s="61"/>
      <c r="BL187" s="61"/>
      <c r="CA187" s="1" t="s">
        <v>55</v>
      </c>
    </row>
    <row r="188" spans="1:79" s="6" customFormat="1" ht="12.75" customHeight="1" x14ac:dyDescent="0.25">
      <c r="A188" s="86"/>
      <c r="B188" s="86"/>
      <c r="C188" s="86"/>
      <c r="D188" s="86"/>
      <c r="E188" s="86"/>
      <c r="F188" s="86"/>
      <c r="G188" s="119" t="s">
        <v>148</v>
      </c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CA188" s="6" t="s">
        <v>56</v>
      </c>
    </row>
    <row r="190" spans="1:79" ht="14.25" customHeight="1" x14ac:dyDescent="0.25">
      <c r="A190" s="29" t="s">
        <v>245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</row>
    <row r="192" spans="1:79" ht="13.8" x14ac:dyDescent="0.25">
      <c r="A192" s="29" t="s">
        <v>260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64" ht="13.8" x14ac:dyDescent="0.25">
      <c r="A193" s="29" t="s">
        <v>233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6" spans="1:64" ht="18.899999999999999" customHeight="1" x14ac:dyDescent="0.25">
      <c r="A196" s="129" t="s">
        <v>220</v>
      </c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22"/>
      <c r="AC196" s="22"/>
      <c r="AD196" s="22"/>
      <c r="AE196" s="22"/>
      <c r="AF196" s="22"/>
      <c r="AG196" s="22"/>
      <c r="AH196" s="42"/>
      <c r="AI196" s="42"/>
      <c r="AJ196" s="42"/>
      <c r="AK196" s="42"/>
      <c r="AL196" s="42"/>
      <c r="AM196" s="42"/>
      <c r="AN196" s="42"/>
      <c r="AO196" s="42"/>
      <c r="AP196" s="42"/>
      <c r="AQ196" s="22"/>
      <c r="AR196" s="22"/>
      <c r="AS196" s="22"/>
      <c r="AT196" s="22"/>
      <c r="AU196" s="130" t="s">
        <v>1</v>
      </c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</row>
    <row r="197" spans="1:64" ht="12.75" customHeight="1" x14ac:dyDescent="0.25">
      <c r="AB197" s="23"/>
      <c r="AC197" s="23"/>
      <c r="AD197" s="23"/>
      <c r="AE197" s="23"/>
      <c r="AF197" s="23"/>
      <c r="AG197" s="23"/>
      <c r="AH197" s="28" t="s">
        <v>2</v>
      </c>
      <c r="AI197" s="28"/>
      <c r="AJ197" s="28"/>
      <c r="AK197" s="28"/>
      <c r="AL197" s="28"/>
      <c r="AM197" s="28"/>
      <c r="AN197" s="28"/>
      <c r="AO197" s="28"/>
      <c r="AP197" s="28"/>
      <c r="AQ197" s="23"/>
      <c r="AR197" s="23"/>
      <c r="AS197" s="23"/>
      <c r="AT197" s="23"/>
      <c r="AU197" s="28" t="s">
        <v>161</v>
      </c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</row>
    <row r="198" spans="1:64" ht="13.8" x14ac:dyDescent="0.25">
      <c r="AB198" s="23"/>
      <c r="AC198" s="23"/>
      <c r="AD198" s="23"/>
      <c r="AE198" s="23"/>
      <c r="AF198" s="23"/>
      <c r="AG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3"/>
      <c r="AR198" s="23"/>
      <c r="AS198" s="23"/>
      <c r="AT198" s="23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</row>
    <row r="199" spans="1:64" ht="18" customHeight="1" x14ac:dyDescent="0.25">
      <c r="A199" s="129" t="s">
        <v>221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23"/>
      <c r="AC199" s="23"/>
      <c r="AD199" s="23"/>
      <c r="AE199" s="23"/>
      <c r="AF199" s="23"/>
      <c r="AG199" s="23"/>
      <c r="AH199" s="43"/>
      <c r="AI199" s="43"/>
      <c r="AJ199" s="43"/>
      <c r="AK199" s="43"/>
      <c r="AL199" s="43"/>
      <c r="AM199" s="43"/>
      <c r="AN199" s="43"/>
      <c r="AO199" s="43"/>
      <c r="AP199" s="43"/>
      <c r="AQ199" s="23"/>
      <c r="AR199" s="23"/>
      <c r="AS199" s="23"/>
      <c r="AT199" s="23"/>
      <c r="AU199" s="131" t="s">
        <v>1</v>
      </c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</row>
    <row r="200" spans="1:64" ht="12" customHeight="1" x14ac:dyDescent="0.25">
      <c r="AB200" s="23"/>
      <c r="AC200" s="23"/>
      <c r="AD200" s="23"/>
      <c r="AE200" s="23"/>
      <c r="AF200" s="23"/>
      <c r="AG200" s="23"/>
      <c r="AH200" s="28" t="s">
        <v>2</v>
      </c>
      <c r="AI200" s="28"/>
      <c r="AJ200" s="28"/>
      <c r="AK200" s="28"/>
      <c r="AL200" s="28"/>
      <c r="AM200" s="28"/>
      <c r="AN200" s="28"/>
      <c r="AO200" s="28"/>
      <c r="AP200" s="28"/>
      <c r="AQ200" s="23"/>
      <c r="AR200" s="23"/>
      <c r="AS200" s="23"/>
      <c r="AT200" s="23"/>
      <c r="AU200" s="28" t="s">
        <v>161</v>
      </c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</row>
  </sheetData>
  <mergeCells count="1108">
    <mergeCell ref="BJ133:BL133"/>
    <mergeCell ref="AR133:AT133"/>
    <mergeCell ref="AU133:AW133"/>
    <mergeCell ref="AX133:AZ133"/>
    <mergeCell ref="BA133:BC133"/>
    <mergeCell ref="BD133:BF133"/>
    <mergeCell ref="BG133:BI133"/>
    <mergeCell ref="A133:C133"/>
    <mergeCell ref="D133:V133"/>
    <mergeCell ref="W133:Y133"/>
    <mergeCell ref="Z133:AB133"/>
    <mergeCell ref="AC133:AE133"/>
    <mergeCell ref="A123:T123"/>
    <mergeCell ref="U123:Y123"/>
    <mergeCell ref="Z123:AD123"/>
    <mergeCell ref="AE123:AI123"/>
    <mergeCell ref="AJ123:AN123"/>
    <mergeCell ref="AO123:AS123"/>
    <mergeCell ref="AT123:AX123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199:AA199"/>
    <mergeCell ref="AH199:AP199"/>
    <mergeCell ref="AU199:BF199"/>
    <mergeCell ref="AH200:AP200"/>
    <mergeCell ref="AU200:BF200"/>
    <mergeCell ref="A31:D31"/>
    <mergeCell ref="E31:T31"/>
    <mergeCell ref="U31:Y31"/>
    <mergeCell ref="Z31:AD31"/>
    <mergeCell ref="AE31:AH31"/>
    <mergeCell ref="A194:BL194"/>
    <mergeCell ref="A196:AA196"/>
    <mergeCell ref="AH196:AP196"/>
    <mergeCell ref="AU196:BF196"/>
    <mergeCell ref="AH197:AP197"/>
    <mergeCell ref="AU197:BF197"/>
    <mergeCell ref="AW188:BD188"/>
    <mergeCell ref="BE188:BL188"/>
    <mergeCell ref="A190:BL190"/>
    <mergeCell ref="A191:BL191"/>
    <mergeCell ref="A192:BL192"/>
    <mergeCell ref="A193:BL193"/>
    <mergeCell ref="AQ187:AV187"/>
    <mergeCell ref="AW187:BD187"/>
    <mergeCell ref="BE187:BL187"/>
    <mergeCell ref="A188:F188"/>
    <mergeCell ref="G188:S188"/>
    <mergeCell ref="T188:Y188"/>
    <mergeCell ref="Z188:AD188"/>
    <mergeCell ref="AE188:AJ188"/>
    <mergeCell ref="AK188:AP188"/>
    <mergeCell ref="AQ188:AV188"/>
    <mergeCell ref="A187:F187"/>
    <mergeCell ref="G187:S187"/>
    <mergeCell ref="T187:Y187"/>
    <mergeCell ref="Z187:AD187"/>
    <mergeCell ref="AE187:AJ187"/>
    <mergeCell ref="AK187:AP187"/>
    <mergeCell ref="BE184:BL185"/>
    <mergeCell ref="A186:F186"/>
    <mergeCell ref="G186:S186"/>
    <mergeCell ref="T186:Y186"/>
    <mergeCell ref="Z186:AD186"/>
    <mergeCell ref="AE186:AJ186"/>
    <mergeCell ref="AK186:AP186"/>
    <mergeCell ref="AQ186:AV186"/>
    <mergeCell ref="AW186:BD186"/>
    <mergeCell ref="BE186:BL186"/>
    <mergeCell ref="A182:BL182"/>
    <mergeCell ref="A183:BL183"/>
    <mergeCell ref="A184:F185"/>
    <mergeCell ref="G184:S185"/>
    <mergeCell ref="T184:Y185"/>
    <mergeCell ref="Z184:AD185"/>
    <mergeCell ref="AE184:AJ185"/>
    <mergeCell ref="AK184:AP185"/>
    <mergeCell ref="AQ184:AV185"/>
    <mergeCell ref="AW184:BD185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78:AN178"/>
    <mergeCell ref="AO178:AS178"/>
    <mergeCell ref="AT178:AW178"/>
    <mergeCell ref="AX178:BB178"/>
    <mergeCell ref="BC178:BG178"/>
    <mergeCell ref="BH178:BL178"/>
    <mergeCell ref="A178:F178"/>
    <mergeCell ref="G178:P178"/>
    <mergeCell ref="Q178:U178"/>
    <mergeCell ref="V178:Y178"/>
    <mergeCell ref="Z178:AD178"/>
    <mergeCell ref="AE178:AI178"/>
    <mergeCell ref="AT176:AW177"/>
    <mergeCell ref="AX176:BG176"/>
    <mergeCell ref="BH176:BL177"/>
    <mergeCell ref="Z177:AD177"/>
    <mergeCell ref="AE177:AI177"/>
    <mergeCell ref="AX177:BB177"/>
    <mergeCell ref="BC177:BG177"/>
    <mergeCell ref="A174:BL174"/>
    <mergeCell ref="A175:F177"/>
    <mergeCell ref="G175:P177"/>
    <mergeCell ref="Q175:AN175"/>
    <mergeCell ref="AO175:BL175"/>
    <mergeCell ref="Q176:U177"/>
    <mergeCell ref="V176:Y177"/>
    <mergeCell ref="Z176:AI176"/>
    <mergeCell ref="AJ176:AN177"/>
    <mergeCell ref="AO176:AS177"/>
    <mergeCell ref="AK171:AP171"/>
    <mergeCell ref="AQ171:AV171"/>
    <mergeCell ref="AW171:BA171"/>
    <mergeCell ref="BB171:BF171"/>
    <mergeCell ref="BG171:BL171"/>
    <mergeCell ref="A173:BL173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K169:AP169"/>
    <mergeCell ref="AQ169:AV169"/>
    <mergeCell ref="AW169:BA169"/>
    <mergeCell ref="BB169:BF169"/>
    <mergeCell ref="BG169:BL169"/>
    <mergeCell ref="A170:F170"/>
    <mergeCell ref="G170:S170"/>
    <mergeCell ref="T170:Y170"/>
    <mergeCell ref="Z170:AD170"/>
    <mergeCell ref="AE170:AJ170"/>
    <mergeCell ref="AQ167:AV168"/>
    <mergeCell ref="AW167:BF167"/>
    <mergeCell ref="BG167:BL168"/>
    <mergeCell ref="AW168:BA168"/>
    <mergeCell ref="BB168:BF168"/>
    <mergeCell ref="A169:F169"/>
    <mergeCell ref="G169:S169"/>
    <mergeCell ref="T169:Y169"/>
    <mergeCell ref="Z169:AD169"/>
    <mergeCell ref="AE169:AJ169"/>
    <mergeCell ref="A167:F168"/>
    <mergeCell ref="G167:S168"/>
    <mergeCell ref="T167:Y168"/>
    <mergeCell ref="Z167:AD168"/>
    <mergeCell ref="AE167:AJ168"/>
    <mergeCell ref="AK167:AP168"/>
    <mergeCell ref="BP160:BS160"/>
    <mergeCell ref="A162:BL162"/>
    <mergeCell ref="A163:BL163"/>
    <mergeCell ref="A164:BL164"/>
    <mergeCell ref="A165:BL165"/>
    <mergeCell ref="A166:BL166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F133:AH133"/>
    <mergeCell ref="AI133:AK133"/>
    <mergeCell ref="AL133:AN133"/>
    <mergeCell ref="AO133:AQ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AY123:BC123"/>
    <mergeCell ref="BD123:BH123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4:AT114"/>
    <mergeCell ref="AU114:AY114"/>
    <mergeCell ref="AZ114:BD114"/>
    <mergeCell ref="BE114:BI114"/>
    <mergeCell ref="A116:BL116"/>
    <mergeCell ref="A117:BR117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107:BX107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2 A97">
    <cfRule type="cellIs" dxfId="13" priority="7" stopIfTrue="1" operator="equal">
      <formula>A87</formula>
    </cfRule>
  </conditionalFormatting>
  <conditionalFormatting sqref="A107:C107 A114:C114">
    <cfRule type="cellIs" dxfId="12" priority="8" stopIfTrue="1" operator="equal">
      <formula>A106</formula>
    </cfRule>
    <cfRule type="cellIs" dxfId="11" priority="9" stopIfTrue="1" operator="equal">
      <formula>0</formula>
    </cfRule>
  </conditionalFormatting>
  <conditionalFormatting sqref="A89">
    <cfRule type="cellIs" dxfId="10" priority="6" stopIfTrue="1" operator="equal">
      <formula>A88</formula>
    </cfRule>
  </conditionalFormatting>
  <conditionalFormatting sqref="A99">
    <cfRule type="cellIs" dxfId="9" priority="83" stopIfTrue="1" operator="equal">
      <formula>A97</formula>
    </cfRule>
  </conditionalFormatting>
  <conditionalFormatting sqref="A98">
    <cfRule type="cellIs" dxfId="8" priority="4" stopIfTrue="1" operator="equal">
      <formula>A97</formula>
    </cfRule>
  </conditionalFormatting>
  <conditionalFormatting sqref="A133">
    <cfRule type="cellIs" dxfId="7" priority="2" stopIfTrue="1" operator="equal">
      <formula>A132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8"/>
  <sheetViews>
    <sheetView view="pageBreakPreview" topLeftCell="A145" zoomScale="60" zoomScaleNormal="100" workbookViewId="0">
      <selection activeCell="A193" sqref="A193:IV193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116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2" t="s">
        <v>248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3.8" customHeight="1" x14ac:dyDescent="0.25">
      <c r="A4" s="11" t="s">
        <v>160</v>
      </c>
      <c r="B4" s="127" t="s">
        <v>219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222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162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158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163</v>
      </c>
      <c r="B7" s="127" t="s">
        <v>219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222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164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158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165</v>
      </c>
      <c r="B10" s="35" t="s">
        <v>295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297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169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167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159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293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2" t="s">
        <v>150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5">
      <c r="A18" s="125" t="s">
        <v>294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55.2" customHeight="1" x14ac:dyDescent="0.25">
      <c r="A21" s="125" t="s">
        <v>290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80" t="s">
        <v>234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5">
      <c r="A25" s="31" t="s">
        <v>224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3</v>
      </c>
      <c r="B26" s="55"/>
      <c r="C26" s="55"/>
      <c r="D26" s="56"/>
      <c r="E26" s="54" t="s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5</v>
      </c>
      <c r="V27" s="37"/>
      <c r="W27" s="37"/>
      <c r="X27" s="37"/>
      <c r="Y27" s="38"/>
      <c r="Z27" s="36" t="s">
        <v>4</v>
      </c>
      <c r="AA27" s="37"/>
      <c r="AB27" s="37"/>
      <c r="AC27" s="37"/>
      <c r="AD27" s="38"/>
      <c r="AE27" s="51" t="s">
        <v>117</v>
      </c>
      <c r="AF27" s="52"/>
      <c r="AG27" s="52"/>
      <c r="AH27" s="53"/>
      <c r="AI27" s="36" t="s">
        <v>6</v>
      </c>
      <c r="AJ27" s="37"/>
      <c r="AK27" s="37"/>
      <c r="AL27" s="37"/>
      <c r="AM27" s="38"/>
      <c r="AN27" s="36" t="s">
        <v>5</v>
      </c>
      <c r="AO27" s="37"/>
      <c r="AP27" s="37"/>
      <c r="AQ27" s="37"/>
      <c r="AR27" s="38"/>
      <c r="AS27" s="36" t="s">
        <v>4</v>
      </c>
      <c r="AT27" s="37"/>
      <c r="AU27" s="37"/>
      <c r="AV27" s="37"/>
      <c r="AW27" s="38"/>
      <c r="AX27" s="51" t="s">
        <v>117</v>
      </c>
      <c r="AY27" s="52"/>
      <c r="AZ27" s="52"/>
      <c r="BA27" s="53"/>
      <c r="BB27" s="36" t="s">
        <v>97</v>
      </c>
      <c r="BC27" s="37"/>
      <c r="BD27" s="37"/>
      <c r="BE27" s="37"/>
      <c r="BF27" s="38"/>
      <c r="BG27" s="36" t="s">
        <v>5</v>
      </c>
      <c r="BH27" s="37"/>
      <c r="BI27" s="37"/>
      <c r="BJ27" s="37"/>
      <c r="BK27" s="38"/>
      <c r="BL27" s="36" t="s">
        <v>4</v>
      </c>
      <c r="BM27" s="37"/>
      <c r="BN27" s="37"/>
      <c r="BO27" s="37"/>
      <c r="BP27" s="38"/>
      <c r="BQ27" s="51" t="s">
        <v>117</v>
      </c>
      <c r="BR27" s="52"/>
      <c r="BS27" s="52"/>
      <c r="BT27" s="53"/>
      <c r="BU27" s="36" t="s">
        <v>98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57</v>
      </c>
      <c r="B29" s="40"/>
      <c r="C29" s="40"/>
      <c r="D29" s="41"/>
      <c r="E29" s="39" t="s">
        <v>58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66</v>
      </c>
      <c r="V29" s="84"/>
      <c r="W29" s="84"/>
      <c r="X29" s="84"/>
      <c r="Y29" s="85"/>
      <c r="Z29" s="83" t="s">
        <v>67</v>
      </c>
      <c r="AA29" s="84"/>
      <c r="AB29" s="84"/>
      <c r="AC29" s="84"/>
      <c r="AD29" s="85"/>
      <c r="AE29" s="39" t="s">
        <v>92</v>
      </c>
      <c r="AF29" s="40"/>
      <c r="AG29" s="40"/>
      <c r="AH29" s="41"/>
      <c r="AI29" s="47" t="s">
        <v>171</v>
      </c>
      <c r="AJ29" s="48"/>
      <c r="AK29" s="48"/>
      <c r="AL29" s="48"/>
      <c r="AM29" s="49"/>
      <c r="AN29" s="39" t="s">
        <v>68</v>
      </c>
      <c r="AO29" s="40"/>
      <c r="AP29" s="40"/>
      <c r="AQ29" s="40"/>
      <c r="AR29" s="41"/>
      <c r="AS29" s="39" t="s">
        <v>69</v>
      </c>
      <c r="AT29" s="40"/>
      <c r="AU29" s="40"/>
      <c r="AV29" s="40"/>
      <c r="AW29" s="41"/>
      <c r="AX29" s="39" t="s">
        <v>93</v>
      </c>
      <c r="AY29" s="40"/>
      <c r="AZ29" s="40"/>
      <c r="BA29" s="41"/>
      <c r="BB29" s="47" t="s">
        <v>171</v>
      </c>
      <c r="BC29" s="48"/>
      <c r="BD29" s="48"/>
      <c r="BE29" s="48"/>
      <c r="BF29" s="49"/>
      <c r="BG29" s="39" t="s">
        <v>59</v>
      </c>
      <c r="BH29" s="40"/>
      <c r="BI29" s="40"/>
      <c r="BJ29" s="40"/>
      <c r="BK29" s="41"/>
      <c r="BL29" s="39" t="s">
        <v>60</v>
      </c>
      <c r="BM29" s="40"/>
      <c r="BN29" s="40"/>
      <c r="BO29" s="40"/>
      <c r="BP29" s="41"/>
      <c r="BQ29" s="39" t="s">
        <v>94</v>
      </c>
      <c r="BR29" s="40"/>
      <c r="BS29" s="40"/>
      <c r="BT29" s="41"/>
      <c r="BU29" s="47" t="s">
        <v>171</v>
      </c>
      <c r="BV29" s="48"/>
      <c r="BW29" s="48"/>
      <c r="BX29" s="48"/>
      <c r="BY29" s="49"/>
      <c r="CA29" t="s">
        <v>22</v>
      </c>
    </row>
    <row r="30" spans="1:79" s="100" customFormat="1" ht="13.2" customHeight="1" x14ac:dyDescent="0.25">
      <c r="A30" s="90"/>
      <c r="B30" s="91"/>
      <c r="C30" s="91"/>
      <c r="D30" s="92"/>
      <c r="E30" s="93" t="s">
        <v>173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631000</v>
      </c>
      <c r="V30" s="96"/>
      <c r="W30" s="96"/>
      <c r="X30" s="96"/>
      <c r="Y30" s="96"/>
      <c r="Z30" s="96" t="s">
        <v>174</v>
      </c>
      <c r="AA30" s="96"/>
      <c r="AB30" s="96"/>
      <c r="AC30" s="96"/>
      <c r="AD30" s="96"/>
      <c r="AE30" s="97" t="s">
        <v>174</v>
      </c>
      <c r="AF30" s="98"/>
      <c r="AG30" s="98"/>
      <c r="AH30" s="99"/>
      <c r="AI30" s="97">
        <f>IF(ISNUMBER(U30),U30,0)+IF(ISNUMBER(Z30),Z30,0)</f>
        <v>631000</v>
      </c>
      <c r="AJ30" s="98"/>
      <c r="AK30" s="98"/>
      <c r="AL30" s="98"/>
      <c r="AM30" s="99"/>
      <c r="AN30" s="97">
        <v>1100000</v>
      </c>
      <c r="AO30" s="98"/>
      <c r="AP30" s="98"/>
      <c r="AQ30" s="98"/>
      <c r="AR30" s="99"/>
      <c r="AS30" s="97" t="s">
        <v>174</v>
      </c>
      <c r="AT30" s="98"/>
      <c r="AU30" s="98"/>
      <c r="AV30" s="98"/>
      <c r="AW30" s="99"/>
      <c r="AX30" s="97" t="s">
        <v>174</v>
      </c>
      <c r="AY30" s="98"/>
      <c r="AZ30" s="98"/>
      <c r="BA30" s="99"/>
      <c r="BB30" s="97">
        <f>IF(ISNUMBER(AN30),AN30,0)+IF(ISNUMBER(AS30),AS30,0)</f>
        <v>1100000</v>
      </c>
      <c r="BC30" s="98"/>
      <c r="BD30" s="98"/>
      <c r="BE30" s="98"/>
      <c r="BF30" s="99"/>
      <c r="BG30" s="97">
        <v>0</v>
      </c>
      <c r="BH30" s="98"/>
      <c r="BI30" s="98"/>
      <c r="BJ30" s="98"/>
      <c r="BK30" s="99"/>
      <c r="BL30" s="97" t="s">
        <v>174</v>
      </c>
      <c r="BM30" s="98"/>
      <c r="BN30" s="98"/>
      <c r="BO30" s="98"/>
      <c r="BP30" s="99"/>
      <c r="BQ30" s="97" t="s">
        <v>174</v>
      </c>
      <c r="BR30" s="98"/>
      <c r="BS30" s="98"/>
      <c r="BT30" s="99"/>
      <c r="BU30" s="97">
        <f>IF(ISNUMBER(BG30),BG30,0)+IF(ISNUMBER(BL30),BL30,0)</f>
        <v>0</v>
      </c>
      <c r="BV30" s="98"/>
      <c r="BW30" s="98"/>
      <c r="BX30" s="98"/>
      <c r="BY30" s="99"/>
      <c r="CA30" s="100" t="s">
        <v>23</v>
      </c>
    </row>
    <row r="31" spans="1:79" s="6" customFormat="1" ht="12.75" customHeight="1" x14ac:dyDescent="0.25">
      <c r="A31" s="87"/>
      <c r="B31" s="88"/>
      <c r="C31" s="88"/>
      <c r="D31" s="89"/>
      <c r="E31" s="101" t="s">
        <v>148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631000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631000</v>
      </c>
      <c r="AJ31" s="106"/>
      <c r="AK31" s="106"/>
      <c r="AL31" s="106"/>
      <c r="AM31" s="107"/>
      <c r="AN31" s="105">
        <v>1100000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1100000</v>
      </c>
      <c r="BC31" s="106"/>
      <c r="BD31" s="106"/>
      <c r="BE31" s="106"/>
      <c r="BF31" s="107"/>
      <c r="BG31" s="105">
        <v>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0</v>
      </c>
      <c r="BV31" s="106"/>
      <c r="BW31" s="106"/>
      <c r="BX31" s="106"/>
      <c r="BY31" s="107"/>
    </row>
    <row r="33" spans="1:79" ht="14.25" customHeight="1" x14ac:dyDescent="0.25">
      <c r="A33" s="80" t="s">
        <v>250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5">
      <c r="A34" s="44" t="s">
        <v>224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5">
      <c r="A35" s="54" t="s">
        <v>3</v>
      </c>
      <c r="B35" s="55"/>
      <c r="C35" s="55"/>
      <c r="D35" s="56"/>
      <c r="E35" s="54" t="s">
        <v>20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5</v>
      </c>
      <c r="Y36" s="27"/>
      <c r="Z36" s="27"/>
      <c r="AA36" s="27"/>
      <c r="AB36" s="27"/>
      <c r="AC36" s="27" t="s">
        <v>4</v>
      </c>
      <c r="AD36" s="27"/>
      <c r="AE36" s="27"/>
      <c r="AF36" s="27"/>
      <c r="AG36" s="27"/>
      <c r="AH36" s="51" t="s">
        <v>117</v>
      </c>
      <c r="AI36" s="52"/>
      <c r="AJ36" s="52"/>
      <c r="AK36" s="52"/>
      <c r="AL36" s="53"/>
      <c r="AM36" s="36" t="s">
        <v>6</v>
      </c>
      <c r="AN36" s="37"/>
      <c r="AO36" s="37"/>
      <c r="AP36" s="37"/>
      <c r="AQ36" s="38"/>
      <c r="AR36" s="36" t="s">
        <v>5</v>
      </c>
      <c r="AS36" s="37"/>
      <c r="AT36" s="37"/>
      <c r="AU36" s="37"/>
      <c r="AV36" s="38"/>
      <c r="AW36" s="36" t="s">
        <v>4</v>
      </c>
      <c r="AX36" s="37"/>
      <c r="AY36" s="37"/>
      <c r="AZ36" s="37"/>
      <c r="BA36" s="38"/>
      <c r="BB36" s="51" t="s">
        <v>117</v>
      </c>
      <c r="BC36" s="52"/>
      <c r="BD36" s="52"/>
      <c r="BE36" s="52"/>
      <c r="BF36" s="53"/>
      <c r="BG36" s="36" t="s">
        <v>97</v>
      </c>
      <c r="BH36" s="37"/>
      <c r="BI36" s="37"/>
      <c r="BJ36" s="37"/>
      <c r="BK36" s="38"/>
    </row>
    <row r="37" spans="1:79" ht="15" customHeight="1" x14ac:dyDescent="0.25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5">
      <c r="A38" s="39" t="s">
        <v>57</v>
      </c>
      <c r="B38" s="40"/>
      <c r="C38" s="40"/>
      <c r="D38" s="41"/>
      <c r="E38" s="39" t="s">
        <v>58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61</v>
      </c>
      <c r="Y38" s="26"/>
      <c r="Z38" s="26"/>
      <c r="AA38" s="26"/>
      <c r="AB38" s="26"/>
      <c r="AC38" s="26" t="s">
        <v>62</v>
      </c>
      <c r="AD38" s="26"/>
      <c r="AE38" s="26"/>
      <c r="AF38" s="26"/>
      <c r="AG38" s="26"/>
      <c r="AH38" s="39" t="s">
        <v>95</v>
      </c>
      <c r="AI38" s="40"/>
      <c r="AJ38" s="40"/>
      <c r="AK38" s="40"/>
      <c r="AL38" s="41"/>
      <c r="AM38" s="47" t="s">
        <v>172</v>
      </c>
      <c r="AN38" s="48"/>
      <c r="AO38" s="48"/>
      <c r="AP38" s="48"/>
      <c r="AQ38" s="49"/>
      <c r="AR38" s="39" t="s">
        <v>63</v>
      </c>
      <c r="AS38" s="40"/>
      <c r="AT38" s="40"/>
      <c r="AU38" s="40"/>
      <c r="AV38" s="41"/>
      <c r="AW38" s="39" t="s">
        <v>64</v>
      </c>
      <c r="AX38" s="40"/>
      <c r="AY38" s="40"/>
      <c r="AZ38" s="40"/>
      <c r="BA38" s="41"/>
      <c r="BB38" s="39" t="s">
        <v>96</v>
      </c>
      <c r="BC38" s="40"/>
      <c r="BD38" s="40"/>
      <c r="BE38" s="40"/>
      <c r="BF38" s="41"/>
      <c r="BG38" s="47" t="s">
        <v>172</v>
      </c>
      <c r="BH38" s="48"/>
      <c r="BI38" s="48"/>
      <c r="BJ38" s="48"/>
      <c r="BK38" s="49"/>
      <c r="CA38" t="s">
        <v>24</v>
      </c>
    </row>
    <row r="39" spans="1:79" s="100" customFormat="1" ht="13.2" customHeight="1" x14ac:dyDescent="0.25">
      <c r="A39" s="90"/>
      <c r="B39" s="91"/>
      <c r="C39" s="91"/>
      <c r="D39" s="92"/>
      <c r="E39" s="93" t="s">
        <v>173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0</v>
      </c>
      <c r="Y39" s="98"/>
      <c r="Z39" s="98"/>
      <c r="AA39" s="98"/>
      <c r="AB39" s="99"/>
      <c r="AC39" s="97" t="s">
        <v>174</v>
      </c>
      <c r="AD39" s="98"/>
      <c r="AE39" s="98"/>
      <c r="AF39" s="98"/>
      <c r="AG39" s="99"/>
      <c r="AH39" s="97" t="s">
        <v>174</v>
      </c>
      <c r="AI39" s="98"/>
      <c r="AJ39" s="98"/>
      <c r="AK39" s="98"/>
      <c r="AL39" s="99"/>
      <c r="AM39" s="97">
        <f>IF(ISNUMBER(X39),X39,0)+IF(ISNUMBER(AC39),AC39,0)</f>
        <v>0</v>
      </c>
      <c r="AN39" s="98"/>
      <c r="AO39" s="98"/>
      <c r="AP39" s="98"/>
      <c r="AQ39" s="99"/>
      <c r="AR39" s="97">
        <v>0</v>
      </c>
      <c r="AS39" s="98"/>
      <c r="AT39" s="98"/>
      <c r="AU39" s="98"/>
      <c r="AV39" s="99"/>
      <c r="AW39" s="97" t="s">
        <v>174</v>
      </c>
      <c r="AX39" s="98"/>
      <c r="AY39" s="98"/>
      <c r="AZ39" s="98"/>
      <c r="BA39" s="99"/>
      <c r="BB39" s="97" t="s">
        <v>174</v>
      </c>
      <c r="BC39" s="98"/>
      <c r="BD39" s="98"/>
      <c r="BE39" s="98"/>
      <c r="BF39" s="99"/>
      <c r="BG39" s="96">
        <f>IF(ISNUMBER(AR39),AR39,0)+IF(ISNUMBER(AW39),AW39,0)</f>
        <v>0</v>
      </c>
      <c r="BH39" s="96"/>
      <c r="BI39" s="96"/>
      <c r="BJ39" s="96"/>
      <c r="BK39" s="96"/>
      <c r="CA39" s="100" t="s">
        <v>25</v>
      </c>
    </row>
    <row r="40" spans="1:79" s="6" customFormat="1" ht="12.75" customHeight="1" x14ac:dyDescent="0.25">
      <c r="A40" s="87"/>
      <c r="B40" s="88"/>
      <c r="C40" s="88"/>
      <c r="D40" s="89"/>
      <c r="E40" s="101" t="s">
        <v>148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>
        <v>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9" t="s">
        <v>118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5">
      <c r="A44" s="29" t="s">
        <v>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5">
      <c r="A45" s="31" t="s">
        <v>224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5">
      <c r="A46" s="62" t="s">
        <v>119</v>
      </c>
      <c r="B46" s="63"/>
      <c r="C46" s="63"/>
      <c r="D46" s="64"/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5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5</v>
      </c>
      <c r="V47" s="37"/>
      <c r="W47" s="37"/>
      <c r="X47" s="37"/>
      <c r="Y47" s="38"/>
      <c r="Z47" s="36" t="s">
        <v>4</v>
      </c>
      <c r="AA47" s="37"/>
      <c r="AB47" s="37"/>
      <c r="AC47" s="37"/>
      <c r="AD47" s="38"/>
      <c r="AE47" s="51" t="s">
        <v>117</v>
      </c>
      <c r="AF47" s="52"/>
      <c r="AG47" s="52"/>
      <c r="AH47" s="53"/>
      <c r="AI47" s="36" t="s">
        <v>6</v>
      </c>
      <c r="AJ47" s="37"/>
      <c r="AK47" s="37"/>
      <c r="AL47" s="37"/>
      <c r="AM47" s="38"/>
      <c r="AN47" s="36" t="s">
        <v>5</v>
      </c>
      <c r="AO47" s="37"/>
      <c r="AP47" s="37"/>
      <c r="AQ47" s="37"/>
      <c r="AR47" s="38"/>
      <c r="AS47" s="36" t="s">
        <v>4</v>
      </c>
      <c r="AT47" s="37"/>
      <c r="AU47" s="37"/>
      <c r="AV47" s="37"/>
      <c r="AW47" s="38"/>
      <c r="AX47" s="51" t="s">
        <v>117</v>
      </c>
      <c r="AY47" s="52"/>
      <c r="AZ47" s="52"/>
      <c r="BA47" s="53"/>
      <c r="BB47" s="36" t="s">
        <v>97</v>
      </c>
      <c r="BC47" s="37"/>
      <c r="BD47" s="37"/>
      <c r="BE47" s="37"/>
      <c r="BF47" s="38"/>
      <c r="BG47" s="36" t="s">
        <v>5</v>
      </c>
      <c r="BH47" s="37"/>
      <c r="BI47" s="37"/>
      <c r="BJ47" s="37"/>
      <c r="BK47" s="38"/>
      <c r="BL47" s="36" t="s">
        <v>4</v>
      </c>
      <c r="BM47" s="37"/>
      <c r="BN47" s="37"/>
      <c r="BO47" s="37"/>
      <c r="BP47" s="38"/>
      <c r="BQ47" s="51" t="s">
        <v>117</v>
      </c>
      <c r="BR47" s="52"/>
      <c r="BS47" s="52"/>
      <c r="BT47" s="53"/>
      <c r="BU47" s="36" t="s">
        <v>98</v>
      </c>
      <c r="BV47" s="37"/>
      <c r="BW47" s="37"/>
      <c r="BX47" s="37"/>
      <c r="BY47" s="38"/>
    </row>
    <row r="48" spans="1:79" ht="15" customHeight="1" x14ac:dyDescent="0.25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5">
      <c r="A49" s="39" t="s">
        <v>65</v>
      </c>
      <c r="B49" s="40"/>
      <c r="C49" s="40"/>
      <c r="D49" s="41"/>
      <c r="E49" s="39" t="s">
        <v>58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66</v>
      </c>
      <c r="V49" s="40"/>
      <c r="W49" s="40"/>
      <c r="X49" s="40"/>
      <c r="Y49" s="41"/>
      <c r="Z49" s="39" t="s">
        <v>67</v>
      </c>
      <c r="AA49" s="40"/>
      <c r="AB49" s="40"/>
      <c r="AC49" s="40"/>
      <c r="AD49" s="41"/>
      <c r="AE49" s="39" t="s">
        <v>92</v>
      </c>
      <c r="AF49" s="40"/>
      <c r="AG49" s="40"/>
      <c r="AH49" s="41"/>
      <c r="AI49" s="47" t="s">
        <v>171</v>
      </c>
      <c r="AJ49" s="48"/>
      <c r="AK49" s="48"/>
      <c r="AL49" s="48"/>
      <c r="AM49" s="49"/>
      <c r="AN49" s="39" t="s">
        <v>68</v>
      </c>
      <c r="AO49" s="40"/>
      <c r="AP49" s="40"/>
      <c r="AQ49" s="40"/>
      <c r="AR49" s="41"/>
      <c r="AS49" s="39" t="s">
        <v>69</v>
      </c>
      <c r="AT49" s="40"/>
      <c r="AU49" s="40"/>
      <c r="AV49" s="40"/>
      <c r="AW49" s="41"/>
      <c r="AX49" s="39" t="s">
        <v>93</v>
      </c>
      <c r="AY49" s="40"/>
      <c r="AZ49" s="40"/>
      <c r="BA49" s="41"/>
      <c r="BB49" s="47" t="s">
        <v>171</v>
      </c>
      <c r="BC49" s="48"/>
      <c r="BD49" s="48"/>
      <c r="BE49" s="48"/>
      <c r="BF49" s="49"/>
      <c r="BG49" s="39" t="s">
        <v>59</v>
      </c>
      <c r="BH49" s="40"/>
      <c r="BI49" s="40"/>
      <c r="BJ49" s="40"/>
      <c r="BK49" s="41"/>
      <c r="BL49" s="39" t="s">
        <v>60</v>
      </c>
      <c r="BM49" s="40"/>
      <c r="BN49" s="40"/>
      <c r="BO49" s="40"/>
      <c r="BP49" s="41"/>
      <c r="BQ49" s="39" t="s">
        <v>94</v>
      </c>
      <c r="BR49" s="40"/>
      <c r="BS49" s="40"/>
      <c r="BT49" s="41"/>
      <c r="BU49" s="47" t="s">
        <v>171</v>
      </c>
      <c r="BV49" s="48"/>
      <c r="BW49" s="48"/>
      <c r="BX49" s="48"/>
      <c r="BY49" s="49"/>
      <c r="CA49" t="s">
        <v>26</v>
      </c>
    </row>
    <row r="50" spans="1:79" s="100" customFormat="1" ht="26.4" customHeight="1" x14ac:dyDescent="0.25">
      <c r="A50" s="90">
        <v>2620</v>
      </c>
      <c r="B50" s="91"/>
      <c r="C50" s="91"/>
      <c r="D50" s="92"/>
      <c r="E50" s="93" t="s">
        <v>274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631000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631000</v>
      </c>
      <c r="AJ50" s="98"/>
      <c r="AK50" s="98"/>
      <c r="AL50" s="98"/>
      <c r="AM50" s="99"/>
      <c r="AN50" s="97">
        <v>1100000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1100000</v>
      </c>
      <c r="BC50" s="98"/>
      <c r="BD50" s="98"/>
      <c r="BE50" s="98"/>
      <c r="BF50" s="99"/>
      <c r="BG50" s="97">
        <v>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0</v>
      </c>
      <c r="BV50" s="98"/>
      <c r="BW50" s="98"/>
      <c r="BX50" s="98"/>
      <c r="BY50" s="99"/>
      <c r="CA50" s="100" t="s">
        <v>27</v>
      </c>
    </row>
    <row r="51" spans="1:79" s="100" customFormat="1" ht="26.4" customHeight="1" x14ac:dyDescent="0.25">
      <c r="A51" s="90">
        <v>3220</v>
      </c>
      <c r="B51" s="91"/>
      <c r="C51" s="91"/>
      <c r="D51" s="92"/>
      <c r="E51" s="93" t="s">
        <v>288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0</v>
      </c>
      <c r="V51" s="98"/>
      <c r="W51" s="98"/>
      <c r="X51" s="98"/>
      <c r="Y51" s="99"/>
      <c r="Z51" s="97">
        <v>15000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15000</v>
      </c>
      <c r="AJ51" s="98"/>
      <c r="AK51" s="98"/>
      <c r="AL51" s="98"/>
      <c r="AM51" s="99"/>
      <c r="AN51" s="97">
        <v>0</v>
      </c>
      <c r="AO51" s="98"/>
      <c r="AP51" s="98"/>
      <c r="AQ51" s="98"/>
      <c r="AR51" s="99"/>
      <c r="AS51" s="97">
        <v>80000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80000</v>
      </c>
      <c r="BC51" s="98"/>
      <c r="BD51" s="98"/>
      <c r="BE51" s="98"/>
      <c r="BF51" s="99"/>
      <c r="BG51" s="97">
        <v>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0</v>
      </c>
      <c r="BV51" s="98"/>
      <c r="BW51" s="98"/>
      <c r="BX51" s="98"/>
      <c r="BY51" s="99"/>
    </row>
    <row r="52" spans="1:79" s="6" customFormat="1" ht="12.75" customHeight="1" x14ac:dyDescent="0.25">
      <c r="A52" s="87"/>
      <c r="B52" s="88"/>
      <c r="C52" s="88"/>
      <c r="D52" s="89"/>
      <c r="E52" s="101" t="s">
        <v>148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5">
        <v>631000</v>
      </c>
      <c r="V52" s="106"/>
      <c r="W52" s="106"/>
      <c r="X52" s="106"/>
      <c r="Y52" s="107"/>
      <c r="Z52" s="105">
        <v>15000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646000</v>
      </c>
      <c r="AJ52" s="106"/>
      <c r="AK52" s="106"/>
      <c r="AL52" s="106"/>
      <c r="AM52" s="107"/>
      <c r="AN52" s="105">
        <v>1100000</v>
      </c>
      <c r="AO52" s="106"/>
      <c r="AP52" s="106"/>
      <c r="AQ52" s="106"/>
      <c r="AR52" s="107"/>
      <c r="AS52" s="105">
        <v>80000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1180000</v>
      </c>
      <c r="BC52" s="106"/>
      <c r="BD52" s="106"/>
      <c r="BE52" s="106"/>
      <c r="BF52" s="107"/>
      <c r="BG52" s="105">
        <v>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0</v>
      </c>
      <c r="BV52" s="106"/>
      <c r="BW52" s="106"/>
      <c r="BX52" s="106"/>
      <c r="BY52" s="107"/>
    </row>
    <row r="54" spans="1:79" ht="14.25" customHeight="1" x14ac:dyDescent="0.25">
      <c r="A54" s="29" t="s">
        <v>237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5">
      <c r="A55" s="44" t="s">
        <v>224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5">
      <c r="A56" s="62" t="s">
        <v>120</v>
      </c>
      <c r="B56" s="63"/>
      <c r="C56" s="63"/>
      <c r="D56" s="63"/>
      <c r="E56" s="64"/>
      <c r="F56" s="27" t="s">
        <v>20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225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228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235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5</v>
      </c>
      <c r="V57" s="37"/>
      <c r="W57" s="37"/>
      <c r="X57" s="37"/>
      <c r="Y57" s="38"/>
      <c r="Z57" s="36" t="s">
        <v>4</v>
      </c>
      <c r="AA57" s="37"/>
      <c r="AB57" s="37"/>
      <c r="AC57" s="37"/>
      <c r="AD57" s="38"/>
      <c r="AE57" s="51" t="s">
        <v>117</v>
      </c>
      <c r="AF57" s="52"/>
      <c r="AG57" s="52"/>
      <c r="AH57" s="53"/>
      <c r="AI57" s="36" t="s">
        <v>6</v>
      </c>
      <c r="AJ57" s="37"/>
      <c r="AK57" s="37"/>
      <c r="AL57" s="37"/>
      <c r="AM57" s="38"/>
      <c r="AN57" s="36" t="s">
        <v>5</v>
      </c>
      <c r="AO57" s="37"/>
      <c r="AP57" s="37"/>
      <c r="AQ57" s="37"/>
      <c r="AR57" s="38"/>
      <c r="AS57" s="36" t="s">
        <v>4</v>
      </c>
      <c r="AT57" s="37"/>
      <c r="AU57" s="37"/>
      <c r="AV57" s="37"/>
      <c r="AW57" s="38"/>
      <c r="AX57" s="51" t="s">
        <v>117</v>
      </c>
      <c r="AY57" s="52"/>
      <c r="AZ57" s="52"/>
      <c r="BA57" s="53"/>
      <c r="BB57" s="36" t="s">
        <v>97</v>
      </c>
      <c r="BC57" s="37"/>
      <c r="BD57" s="37"/>
      <c r="BE57" s="37"/>
      <c r="BF57" s="38"/>
      <c r="BG57" s="36" t="s">
        <v>5</v>
      </c>
      <c r="BH57" s="37"/>
      <c r="BI57" s="37"/>
      <c r="BJ57" s="37"/>
      <c r="BK57" s="38"/>
      <c r="BL57" s="36" t="s">
        <v>4</v>
      </c>
      <c r="BM57" s="37"/>
      <c r="BN57" s="37"/>
      <c r="BO57" s="37"/>
      <c r="BP57" s="38"/>
      <c r="BQ57" s="51" t="s">
        <v>117</v>
      </c>
      <c r="BR57" s="52"/>
      <c r="BS57" s="52"/>
      <c r="BT57" s="53"/>
      <c r="BU57" s="27" t="s">
        <v>98</v>
      </c>
      <c r="BV57" s="27"/>
      <c r="BW57" s="27"/>
      <c r="BX57" s="27"/>
      <c r="BY57" s="27"/>
    </row>
    <row r="58" spans="1:79" ht="15" customHeight="1" x14ac:dyDescent="0.25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5">
      <c r="A59" s="39" t="s">
        <v>65</v>
      </c>
      <c r="B59" s="40"/>
      <c r="C59" s="40"/>
      <c r="D59" s="40"/>
      <c r="E59" s="41"/>
      <c r="F59" s="39" t="s">
        <v>58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66</v>
      </c>
      <c r="V59" s="40"/>
      <c r="W59" s="40"/>
      <c r="X59" s="40"/>
      <c r="Y59" s="41"/>
      <c r="Z59" s="39" t="s">
        <v>67</v>
      </c>
      <c r="AA59" s="40"/>
      <c r="AB59" s="40"/>
      <c r="AC59" s="40"/>
      <c r="AD59" s="41"/>
      <c r="AE59" s="39" t="s">
        <v>92</v>
      </c>
      <c r="AF59" s="40"/>
      <c r="AG59" s="40"/>
      <c r="AH59" s="41"/>
      <c r="AI59" s="47" t="s">
        <v>171</v>
      </c>
      <c r="AJ59" s="48"/>
      <c r="AK59" s="48"/>
      <c r="AL59" s="48"/>
      <c r="AM59" s="49"/>
      <c r="AN59" s="39" t="s">
        <v>68</v>
      </c>
      <c r="AO59" s="40"/>
      <c r="AP59" s="40"/>
      <c r="AQ59" s="40"/>
      <c r="AR59" s="41"/>
      <c r="AS59" s="39" t="s">
        <v>69</v>
      </c>
      <c r="AT59" s="40"/>
      <c r="AU59" s="40"/>
      <c r="AV59" s="40"/>
      <c r="AW59" s="41"/>
      <c r="AX59" s="39" t="s">
        <v>93</v>
      </c>
      <c r="AY59" s="40"/>
      <c r="AZ59" s="40"/>
      <c r="BA59" s="41"/>
      <c r="BB59" s="47" t="s">
        <v>171</v>
      </c>
      <c r="BC59" s="48"/>
      <c r="BD59" s="48"/>
      <c r="BE59" s="48"/>
      <c r="BF59" s="49"/>
      <c r="BG59" s="39" t="s">
        <v>59</v>
      </c>
      <c r="BH59" s="40"/>
      <c r="BI59" s="40"/>
      <c r="BJ59" s="40"/>
      <c r="BK59" s="41"/>
      <c r="BL59" s="39" t="s">
        <v>60</v>
      </c>
      <c r="BM59" s="40"/>
      <c r="BN59" s="40"/>
      <c r="BO59" s="40"/>
      <c r="BP59" s="41"/>
      <c r="BQ59" s="39" t="s">
        <v>94</v>
      </c>
      <c r="BR59" s="40"/>
      <c r="BS59" s="40"/>
      <c r="BT59" s="41"/>
      <c r="BU59" s="50" t="s">
        <v>171</v>
      </c>
      <c r="BV59" s="50"/>
      <c r="BW59" s="50"/>
      <c r="BX59" s="50"/>
      <c r="BY59" s="50"/>
      <c r="CA59" t="s">
        <v>28</v>
      </c>
    </row>
    <row r="60" spans="1:79" s="6" customFormat="1" ht="12.75" customHeight="1" x14ac:dyDescent="0.25">
      <c r="A60" s="87"/>
      <c r="B60" s="88"/>
      <c r="C60" s="88"/>
      <c r="D60" s="88"/>
      <c r="E60" s="89"/>
      <c r="F60" s="87" t="s">
        <v>148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105"/>
      <c r="V60" s="106"/>
      <c r="W60" s="106"/>
      <c r="X60" s="106"/>
      <c r="Y60" s="107"/>
      <c r="Z60" s="105"/>
      <c r="AA60" s="106"/>
      <c r="AB60" s="106"/>
      <c r="AC60" s="106"/>
      <c r="AD60" s="107"/>
      <c r="AE60" s="105"/>
      <c r="AF60" s="106"/>
      <c r="AG60" s="106"/>
      <c r="AH60" s="107"/>
      <c r="AI60" s="105">
        <f>IF(ISNUMBER(U60),U60,0)+IF(ISNUMBER(Z60),Z60,0)</f>
        <v>0</v>
      </c>
      <c r="AJ60" s="106"/>
      <c r="AK60" s="106"/>
      <c r="AL60" s="106"/>
      <c r="AM60" s="107"/>
      <c r="AN60" s="105"/>
      <c r="AO60" s="106"/>
      <c r="AP60" s="106"/>
      <c r="AQ60" s="106"/>
      <c r="AR60" s="107"/>
      <c r="AS60" s="105"/>
      <c r="AT60" s="106"/>
      <c r="AU60" s="106"/>
      <c r="AV60" s="106"/>
      <c r="AW60" s="107"/>
      <c r="AX60" s="105"/>
      <c r="AY60" s="106"/>
      <c r="AZ60" s="106"/>
      <c r="BA60" s="107"/>
      <c r="BB60" s="105">
        <f>IF(ISNUMBER(AN60),AN60,0)+IF(ISNUMBER(AS60),AS60,0)</f>
        <v>0</v>
      </c>
      <c r="BC60" s="106"/>
      <c r="BD60" s="106"/>
      <c r="BE60" s="106"/>
      <c r="BF60" s="107"/>
      <c r="BG60" s="105"/>
      <c r="BH60" s="106"/>
      <c r="BI60" s="106"/>
      <c r="BJ60" s="106"/>
      <c r="BK60" s="107"/>
      <c r="BL60" s="105"/>
      <c r="BM60" s="106"/>
      <c r="BN60" s="106"/>
      <c r="BO60" s="106"/>
      <c r="BP60" s="107"/>
      <c r="BQ60" s="105"/>
      <c r="BR60" s="106"/>
      <c r="BS60" s="106"/>
      <c r="BT60" s="107"/>
      <c r="BU60" s="105">
        <f>IF(ISNUMBER(BG60),BG60,0)+IF(ISNUMBER(BL60),BL60,0)</f>
        <v>0</v>
      </c>
      <c r="BV60" s="106"/>
      <c r="BW60" s="106"/>
      <c r="BX60" s="106"/>
      <c r="BY60" s="107"/>
      <c r="CA60" s="6" t="s">
        <v>29</v>
      </c>
    </row>
    <row r="62" spans="1:79" ht="14.25" customHeight="1" x14ac:dyDescent="0.25">
      <c r="A62" s="29" t="s">
        <v>252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5">
      <c r="A63" s="44" t="s">
        <v>224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5">
      <c r="A64" s="62" t="s">
        <v>119</v>
      </c>
      <c r="B64" s="63"/>
      <c r="C64" s="63"/>
      <c r="D64" s="64"/>
      <c r="E64" s="54" t="s">
        <v>20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246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251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5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5</v>
      </c>
      <c r="Y65" s="55"/>
      <c r="Z65" s="55"/>
      <c r="AA65" s="55"/>
      <c r="AB65" s="56"/>
      <c r="AC65" s="54" t="s">
        <v>4</v>
      </c>
      <c r="AD65" s="55"/>
      <c r="AE65" s="55"/>
      <c r="AF65" s="55"/>
      <c r="AG65" s="56"/>
      <c r="AH65" s="51" t="s">
        <v>117</v>
      </c>
      <c r="AI65" s="52"/>
      <c r="AJ65" s="52"/>
      <c r="AK65" s="52"/>
      <c r="AL65" s="53"/>
      <c r="AM65" s="36" t="s">
        <v>6</v>
      </c>
      <c r="AN65" s="37"/>
      <c r="AO65" s="37"/>
      <c r="AP65" s="37"/>
      <c r="AQ65" s="38"/>
      <c r="AR65" s="36" t="s">
        <v>5</v>
      </c>
      <c r="AS65" s="37"/>
      <c r="AT65" s="37"/>
      <c r="AU65" s="37"/>
      <c r="AV65" s="38"/>
      <c r="AW65" s="36" t="s">
        <v>4</v>
      </c>
      <c r="AX65" s="37"/>
      <c r="AY65" s="37"/>
      <c r="AZ65" s="37"/>
      <c r="BA65" s="38"/>
      <c r="BB65" s="51" t="s">
        <v>117</v>
      </c>
      <c r="BC65" s="52"/>
      <c r="BD65" s="52"/>
      <c r="BE65" s="52"/>
      <c r="BF65" s="53"/>
      <c r="BG65" s="36" t="s">
        <v>97</v>
      </c>
      <c r="BH65" s="37"/>
      <c r="BI65" s="37"/>
      <c r="BJ65" s="37"/>
      <c r="BK65" s="38"/>
    </row>
    <row r="66" spans="1:79" ht="12.75" customHeight="1" x14ac:dyDescent="0.25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5">
      <c r="A67" s="39" t="s">
        <v>65</v>
      </c>
      <c r="B67" s="40"/>
      <c r="C67" s="40"/>
      <c r="D67" s="41"/>
      <c r="E67" s="39" t="s">
        <v>58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61</v>
      </c>
      <c r="Y67" s="69"/>
      <c r="Z67" s="69"/>
      <c r="AA67" s="69"/>
      <c r="AB67" s="70"/>
      <c r="AC67" s="68" t="s">
        <v>62</v>
      </c>
      <c r="AD67" s="69"/>
      <c r="AE67" s="69"/>
      <c r="AF67" s="69"/>
      <c r="AG67" s="70"/>
      <c r="AH67" s="39" t="s">
        <v>95</v>
      </c>
      <c r="AI67" s="40"/>
      <c r="AJ67" s="40"/>
      <c r="AK67" s="40"/>
      <c r="AL67" s="41"/>
      <c r="AM67" s="47" t="s">
        <v>172</v>
      </c>
      <c r="AN67" s="48"/>
      <c r="AO67" s="48"/>
      <c r="AP67" s="48"/>
      <c r="AQ67" s="49"/>
      <c r="AR67" s="39" t="s">
        <v>63</v>
      </c>
      <c r="AS67" s="40"/>
      <c r="AT67" s="40"/>
      <c r="AU67" s="40"/>
      <c r="AV67" s="41"/>
      <c r="AW67" s="39" t="s">
        <v>64</v>
      </c>
      <c r="AX67" s="40"/>
      <c r="AY67" s="40"/>
      <c r="AZ67" s="40"/>
      <c r="BA67" s="41"/>
      <c r="BB67" s="39" t="s">
        <v>96</v>
      </c>
      <c r="BC67" s="40"/>
      <c r="BD67" s="40"/>
      <c r="BE67" s="40"/>
      <c r="BF67" s="41"/>
      <c r="BG67" s="47" t="s">
        <v>172</v>
      </c>
      <c r="BH67" s="48"/>
      <c r="BI67" s="48"/>
      <c r="BJ67" s="48"/>
      <c r="BK67" s="49"/>
      <c r="CA67" t="s">
        <v>30</v>
      </c>
    </row>
    <row r="68" spans="1:79" s="100" customFormat="1" ht="26.4" customHeight="1" x14ac:dyDescent="0.25">
      <c r="A68" s="90">
        <v>2620</v>
      </c>
      <c r="B68" s="91"/>
      <c r="C68" s="91"/>
      <c r="D68" s="92"/>
      <c r="E68" s="93" t="s">
        <v>274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0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8"/>
      <c r="AK68" s="98"/>
      <c r="AL68" s="99"/>
      <c r="AM68" s="97">
        <f>IF(ISNUMBER(X68),X68,0)+IF(ISNUMBER(AC68),AC68,0)</f>
        <v>0</v>
      </c>
      <c r="AN68" s="98"/>
      <c r="AO68" s="98"/>
      <c r="AP68" s="98"/>
      <c r="AQ68" s="99"/>
      <c r="AR68" s="97">
        <v>0</v>
      </c>
      <c r="AS68" s="98"/>
      <c r="AT68" s="98"/>
      <c r="AU68" s="98"/>
      <c r="AV68" s="99"/>
      <c r="AW68" s="97">
        <v>0</v>
      </c>
      <c r="AX68" s="98"/>
      <c r="AY68" s="98"/>
      <c r="AZ68" s="98"/>
      <c r="BA68" s="99"/>
      <c r="BB68" s="97">
        <v>0</v>
      </c>
      <c r="BC68" s="98"/>
      <c r="BD68" s="98"/>
      <c r="BE68" s="98"/>
      <c r="BF68" s="99"/>
      <c r="BG68" s="96">
        <f>IF(ISNUMBER(AR68),AR68,0)+IF(ISNUMBER(AW68),AW68,0)</f>
        <v>0</v>
      </c>
      <c r="BH68" s="96"/>
      <c r="BI68" s="96"/>
      <c r="BJ68" s="96"/>
      <c r="BK68" s="96"/>
      <c r="CA68" s="100" t="s">
        <v>31</v>
      </c>
    </row>
    <row r="69" spans="1:79" s="100" customFormat="1" ht="26.4" customHeight="1" x14ac:dyDescent="0.25">
      <c r="A69" s="90">
        <v>3220</v>
      </c>
      <c r="B69" s="91"/>
      <c r="C69" s="91"/>
      <c r="D69" s="92"/>
      <c r="E69" s="93" t="s">
        <v>288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0</v>
      </c>
      <c r="AN69" s="98"/>
      <c r="AO69" s="98"/>
      <c r="AP69" s="98"/>
      <c r="AQ69" s="99"/>
      <c r="AR69" s="97">
        <v>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0</v>
      </c>
      <c r="BH69" s="96"/>
      <c r="BI69" s="96"/>
      <c r="BJ69" s="96"/>
      <c r="BK69" s="96"/>
    </row>
    <row r="70" spans="1:79" s="6" customFormat="1" ht="12.75" customHeight="1" x14ac:dyDescent="0.25">
      <c r="A70" s="87"/>
      <c r="B70" s="88"/>
      <c r="C70" s="88"/>
      <c r="D70" s="89"/>
      <c r="E70" s="101" t="s">
        <v>148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0</v>
      </c>
      <c r="AN70" s="106"/>
      <c r="AO70" s="106"/>
      <c r="AP70" s="106"/>
      <c r="AQ70" s="107"/>
      <c r="AR70" s="105">
        <v>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0</v>
      </c>
      <c r="BH70" s="104"/>
      <c r="BI70" s="104"/>
      <c r="BJ70" s="104"/>
      <c r="BK70" s="104"/>
    </row>
    <row r="72" spans="1:79" ht="14.25" customHeight="1" x14ac:dyDescent="0.25">
      <c r="A72" s="29" t="s">
        <v>253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5">
      <c r="A73" s="44" t="s">
        <v>224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5">
      <c r="A74" s="62" t="s">
        <v>120</v>
      </c>
      <c r="B74" s="63"/>
      <c r="C74" s="63"/>
      <c r="D74" s="63"/>
      <c r="E74" s="64"/>
      <c r="F74" s="54" t="s">
        <v>20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251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5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5</v>
      </c>
      <c r="Y75" s="37"/>
      <c r="Z75" s="37"/>
      <c r="AA75" s="37"/>
      <c r="AB75" s="38"/>
      <c r="AC75" s="36" t="s">
        <v>4</v>
      </c>
      <c r="AD75" s="37"/>
      <c r="AE75" s="37"/>
      <c r="AF75" s="37"/>
      <c r="AG75" s="38"/>
      <c r="AH75" s="51" t="s">
        <v>117</v>
      </c>
      <c r="AI75" s="52"/>
      <c r="AJ75" s="52"/>
      <c r="AK75" s="52"/>
      <c r="AL75" s="53"/>
      <c r="AM75" s="36" t="s">
        <v>6</v>
      </c>
      <c r="AN75" s="37"/>
      <c r="AO75" s="37"/>
      <c r="AP75" s="37"/>
      <c r="AQ75" s="38"/>
      <c r="AR75" s="36" t="s">
        <v>5</v>
      </c>
      <c r="AS75" s="37"/>
      <c r="AT75" s="37"/>
      <c r="AU75" s="37"/>
      <c r="AV75" s="38"/>
      <c r="AW75" s="36" t="s">
        <v>4</v>
      </c>
      <c r="AX75" s="37"/>
      <c r="AY75" s="37"/>
      <c r="AZ75" s="37"/>
      <c r="BA75" s="38"/>
      <c r="BB75" s="74" t="s">
        <v>117</v>
      </c>
      <c r="BC75" s="74"/>
      <c r="BD75" s="74"/>
      <c r="BE75" s="74"/>
      <c r="BF75" s="74"/>
      <c r="BG75" s="36" t="s">
        <v>97</v>
      </c>
      <c r="BH75" s="37"/>
      <c r="BI75" s="37"/>
      <c r="BJ75" s="37"/>
      <c r="BK75" s="38"/>
    </row>
    <row r="76" spans="1:79" ht="15" customHeight="1" x14ac:dyDescent="0.25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5">
      <c r="A77" s="39" t="s">
        <v>65</v>
      </c>
      <c r="B77" s="40"/>
      <c r="C77" s="40"/>
      <c r="D77" s="40"/>
      <c r="E77" s="41"/>
      <c r="F77" s="39" t="s">
        <v>58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61</v>
      </c>
      <c r="Y77" s="40"/>
      <c r="Z77" s="40"/>
      <c r="AA77" s="40"/>
      <c r="AB77" s="41"/>
      <c r="AC77" s="39" t="s">
        <v>62</v>
      </c>
      <c r="AD77" s="40"/>
      <c r="AE77" s="40"/>
      <c r="AF77" s="40"/>
      <c r="AG77" s="41"/>
      <c r="AH77" s="39" t="s">
        <v>95</v>
      </c>
      <c r="AI77" s="40"/>
      <c r="AJ77" s="40"/>
      <c r="AK77" s="40"/>
      <c r="AL77" s="41"/>
      <c r="AM77" s="47" t="s">
        <v>172</v>
      </c>
      <c r="AN77" s="48"/>
      <c r="AO77" s="48"/>
      <c r="AP77" s="48"/>
      <c r="AQ77" s="49"/>
      <c r="AR77" s="39" t="s">
        <v>63</v>
      </c>
      <c r="AS77" s="40"/>
      <c r="AT77" s="40"/>
      <c r="AU77" s="40"/>
      <c r="AV77" s="41"/>
      <c r="AW77" s="39" t="s">
        <v>64</v>
      </c>
      <c r="AX77" s="40"/>
      <c r="AY77" s="40"/>
      <c r="AZ77" s="40"/>
      <c r="BA77" s="41"/>
      <c r="BB77" s="39" t="s">
        <v>96</v>
      </c>
      <c r="BC77" s="40"/>
      <c r="BD77" s="40"/>
      <c r="BE77" s="40"/>
      <c r="BF77" s="41"/>
      <c r="BG77" s="47" t="s">
        <v>172</v>
      </c>
      <c r="BH77" s="48"/>
      <c r="BI77" s="48"/>
      <c r="BJ77" s="48"/>
      <c r="BK77" s="49"/>
      <c r="CA77" t="s">
        <v>32</v>
      </c>
    </row>
    <row r="78" spans="1:79" s="6" customFormat="1" ht="12.75" customHeight="1" x14ac:dyDescent="0.25">
      <c r="A78" s="87"/>
      <c r="B78" s="88"/>
      <c r="C78" s="88"/>
      <c r="D78" s="88"/>
      <c r="E78" s="89"/>
      <c r="F78" s="87" t="s">
        <v>148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33</v>
      </c>
    </row>
    <row r="81" spans="1:79" ht="14.25" customHeight="1" x14ac:dyDescent="0.25">
      <c r="A81" s="29" t="s">
        <v>121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5">
      <c r="A82" s="29" t="s">
        <v>238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5">
      <c r="A83" s="44" t="s">
        <v>224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5">
      <c r="A84" s="54" t="s">
        <v>7</v>
      </c>
      <c r="B84" s="55"/>
      <c r="C84" s="55"/>
      <c r="D84" s="54" t="s">
        <v>122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225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228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235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5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5</v>
      </c>
      <c r="V85" s="37"/>
      <c r="W85" s="37"/>
      <c r="X85" s="37"/>
      <c r="Y85" s="38"/>
      <c r="Z85" s="36" t="s">
        <v>4</v>
      </c>
      <c r="AA85" s="37"/>
      <c r="AB85" s="37"/>
      <c r="AC85" s="37"/>
      <c r="AD85" s="38"/>
      <c r="AE85" s="51" t="s">
        <v>117</v>
      </c>
      <c r="AF85" s="52"/>
      <c r="AG85" s="52"/>
      <c r="AH85" s="53"/>
      <c r="AI85" s="36" t="s">
        <v>6</v>
      </c>
      <c r="AJ85" s="37"/>
      <c r="AK85" s="37"/>
      <c r="AL85" s="37"/>
      <c r="AM85" s="38"/>
      <c r="AN85" s="36" t="s">
        <v>5</v>
      </c>
      <c r="AO85" s="37"/>
      <c r="AP85" s="37"/>
      <c r="AQ85" s="37"/>
      <c r="AR85" s="38"/>
      <c r="AS85" s="36" t="s">
        <v>4</v>
      </c>
      <c r="AT85" s="37"/>
      <c r="AU85" s="37"/>
      <c r="AV85" s="37"/>
      <c r="AW85" s="38"/>
      <c r="AX85" s="51" t="s">
        <v>117</v>
      </c>
      <c r="AY85" s="52"/>
      <c r="AZ85" s="52"/>
      <c r="BA85" s="53"/>
      <c r="BB85" s="36" t="s">
        <v>97</v>
      </c>
      <c r="BC85" s="37"/>
      <c r="BD85" s="37"/>
      <c r="BE85" s="37"/>
      <c r="BF85" s="38"/>
      <c r="BG85" s="36" t="s">
        <v>5</v>
      </c>
      <c r="BH85" s="37"/>
      <c r="BI85" s="37"/>
      <c r="BJ85" s="37"/>
      <c r="BK85" s="38"/>
      <c r="BL85" s="27" t="s">
        <v>4</v>
      </c>
      <c r="BM85" s="27"/>
      <c r="BN85" s="27"/>
      <c r="BO85" s="27"/>
      <c r="BP85" s="27"/>
      <c r="BQ85" s="74" t="s">
        <v>117</v>
      </c>
      <c r="BR85" s="74"/>
      <c r="BS85" s="74"/>
      <c r="BT85" s="74"/>
      <c r="BU85" s="36" t="s">
        <v>98</v>
      </c>
      <c r="BV85" s="37"/>
      <c r="BW85" s="37"/>
      <c r="BX85" s="37"/>
      <c r="BY85" s="38"/>
    </row>
    <row r="86" spans="1:79" ht="15" customHeight="1" x14ac:dyDescent="0.25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5">
      <c r="A87" s="39" t="s">
        <v>70</v>
      </c>
      <c r="B87" s="40"/>
      <c r="C87" s="40"/>
      <c r="D87" s="39" t="s">
        <v>58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66</v>
      </c>
      <c r="V87" s="26"/>
      <c r="W87" s="26"/>
      <c r="X87" s="26"/>
      <c r="Y87" s="26"/>
      <c r="Z87" s="26" t="s">
        <v>67</v>
      </c>
      <c r="AA87" s="26"/>
      <c r="AB87" s="26"/>
      <c r="AC87" s="26"/>
      <c r="AD87" s="26"/>
      <c r="AE87" s="26" t="s">
        <v>92</v>
      </c>
      <c r="AF87" s="26"/>
      <c r="AG87" s="26"/>
      <c r="AH87" s="26"/>
      <c r="AI87" s="50" t="s">
        <v>171</v>
      </c>
      <c r="AJ87" s="50"/>
      <c r="AK87" s="50"/>
      <c r="AL87" s="50"/>
      <c r="AM87" s="50"/>
      <c r="AN87" s="26" t="s">
        <v>68</v>
      </c>
      <c r="AO87" s="26"/>
      <c r="AP87" s="26"/>
      <c r="AQ87" s="26"/>
      <c r="AR87" s="26"/>
      <c r="AS87" s="26" t="s">
        <v>69</v>
      </c>
      <c r="AT87" s="26"/>
      <c r="AU87" s="26"/>
      <c r="AV87" s="26"/>
      <c r="AW87" s="26"/>
      <c r="AX87" s="26" t="s">
        <v>93</v>
      </c>
      <c r="AY87" s="26"/>
      <c r="AZ87" s="26"/>
      <c r="BA87" s="26"/>
      <c r="BB87" s="50" t="s">
        <v>171</v>
      </c>
      <c r="BC87" s="50"/>
      <c r="BD87" s="50"/>
      <c r="BE87" s="50"/>
      <c r="BF87" s="50"/>
      <c r="BG87" s="26" t="s">
        <v>59</v>
      </c>
      <c r="BH87" s="26"/>
      <c r="BI87" s="26"/>
      <c r="BJ87" s="26"/>
      <c r="BK87" s="26"/>
      <c r="BL87" s="26" t="s">
        <v>60</v>
      </c>
      <c r="BM87" s="26"/>
      <c r="BN87" s="26"/>
      <c r="BO87" s="26"/>
      <c r="BP87" s="26"/>
      <c r="BQ87" s="26" t="s">
        <v>94</v>
      </c>
      <c r="BR87" s="26"/>
      <c r="BS87" s="26"/>
      <c r="BT87" s="26"/>
      <c r="BU87" s="50" t="s">
        <v>171</v>
      </c>
      <c r="BV87" s="50"/>
      <c r="BW87" s="50"/>
      <c r="BX87" s="50"/>
      <c r="BY87" s="50"/>
      <c r="CA87" t="s">
        <v>34</v>
      </c>
    </row>
    <row r="88" spans="1:79" s="100" customFormat="1" ht="26.4" customHeight="1" x14ac:dyDescent="0.25">
      <c r="A88" s="90">
        <v>1</v>
      </c>
      <c r="B88" s="91"/>
      <c r="C88" s="91"/>
      <c r="D88" s="93" t="s">
        <v>281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631000</v>
      </c>
      <c r="V88" s="98"/>
      <c r="W88" s="98"/>
      <c r="X88" s="98"/>
      <c r="Y88" s="99"/>
      <c r="Z88" s="97">
        <v>15000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646000</v>
      </c>
      <c r="AJ88" s="98"/>
      <c r="AK88" s="98"/>
      <c r="AL88" s="98"/>
      <c r="AM88" s="99"/>
      <c r="AN88" s="97">
        <v>1100000</v>
      </c>
      <c r="AO88" s="98"/>
      <c r="AP88" s="98"/>
      <c r="AQ88" s="98"/>
      <c r="AR88" s="99"/>
      <c r="AS88" s="97">
        <v>80000</v>
      </c>
      <c r="AT88" s="98"/>
      <c r="AU88" s="98"/>
      <c r="AV88" s="98"/>
      <c r="AW88" s="99"/>
      <c r="AX88" s="97">
        <v>0</v>
      </c>
      <c r="AY88" s="98"/>
      <c r="AZ88" s="98"/>
      <c r="BA88" s="99"/>
      <c r="BB88" s="97">
        <f>IF(ISNUMBER(AN88),AN88,0)+IF(ISNUMBER(AS88),AS88,0)</f>
        <v>1180000</v>
      </c>
      <c r="BC88" s="98"/>
      <c r="BD88" s="98"/>
      <c r="BE88" s="98"/>
      <c r="BF88" s="99"/>
      <c r="BG88" s="97">
        <v>0</v>
      </c>
      <c r="BH88" s="98"/>
      <c r="BI88" s="98"/>
      <c r="BJ88" s="98"/>
      <c r="BK88" s="99"/>
      <c r="BL88" s="97">
        <v>0</v>
      </c>
      <c r="BM88" s="98"/>
      <c r="BN88" s="98"/>
      <c r="BO88" s="98"/>
      <c r="BP88" s="99"/>
      <c r="BQ88" s="97">
        <v>0</v>
      </c>
      <c r="BR88" s="98"/>
      <c r="BS88" s="98"/>
      <c r="BT88" s="99"/>
      <c r="BU88" s="97">
        <f>IF(ISNUMBER(BG88),BG88,0)+IF(ISNUMBER(BL88),BL88,0)</f>
        <v>0</v>
      </c>
      <c r="BV88" s="98"/>
      <c r="BW88" s="98"/>
      <c r="BX88" s="98"/>
      <c r="BY88" s="99"/>
      <c r="CA88" s="100" t="s">
        <v>35</v>
      </c>
    </row>
    <row r="89" spans="1:79" s="6" customFormat="1" ht="12.75" customHeight="1" x14ac:dyDescent="0.25">
      <c r="A89" s="87"/>
      <c r="B89" s="88"/>
      <c r="C89" s="88"/>
      <c r="D89" s="101" t="s">
        <v>148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  <c r="U89" s="105">
        <v>631000</v>
      </c>
      <c r="V89" s="106"/>
      <c r="W89" s="106"/>
      <c r="X89" s="106"/>
      <c r="Y89" s="107"/>
      <c r="Z89" s="105">
        <v>15000</v>
      </c>
      <c r="AA89" s="106"/>
      <c r="AB89" s="106"/>
      <c r="AC89" s="106"/>
      <c r="AD89" s="107"/>
      <c r="AE89" s="105">
        <v>0</v>
      </c>
      <c r="AF89" s="106"/>
      <c r="AG89" s="106"/>
      <c r="AH89" s="107"/>
      <c r="AI89" s="105">
        <f>IF(ISNUMBER(U89),U89,0)+IF(ISNUMBER(Z89),Z89,0)</f>
        <v>646000</v>
      </c>
      <c r="AJ89" s="106"/>
      <c r="AK89" s="106"/>
      <c r="AL89" s="106"/>
      <c r="AM89" s="107"/>
      <c r="AN89" s="105">
        <v>1100000</v>
      </c>
      <c r="AO89" s="106"/>
      <c r="AP89" s="106"/>
      <c r="AQ89" s="106"/>
      <c r="AR89" s="107"/>
      <c r="AS89" s="105">
        <v>80000</v>
      </c>
      <c r="AT89" s="106"/>
      <c r="AU89" s="106"/>
      <c r="AV89" s="106"/>
      <c r="AW89" s="107"/>
      <c r="AX89" s="105">
        <v>0</v>
      </c>
      <c r="AY89" s="106"/>
      <c r="AZ89" s="106"/>
      <c r="BA89" s="107"/>
      <c r="BB89" s="105">
        <f>IF(ISNUMBER(AN89),AN89,0)+IF(ISNUMBER(AS89),AS89,0)</f>
        <v>1180000</v>
      </c>
      <c r="BC89" s="106"/>
      <c r="BD89" s="106"/>
      <c r="BE89" s="106"/>
      <c r="BF89" s="107"/>
      <c r="BG89" s="105">
        <v>0</v>
      </c>
      <c r="BH89" s="106"/>
      <c r="BI89" s="106"/>
      <c r="BJ89" s="106"/>
      <c r="BK89" s="107"/>
      <c r="BL89" s="105">
        <v>0</v>
      </c>
      <c r="BM89" s="106"/>
      <c r="BN89" s="106"/>
      <c r="BO89" s="106"/>
      <c r="BP89" s="107"/>
      <c r="BQ89" s="105">
        <v>0</v>
      </c>
      <c r="BR89" s="106"/>
      <c r="BS89" s="106"/>
      <c r="BT89" s="107"/>
      <c r="BU89" s="105">
        <f>IF(ISNUMBER(BG89),BG89,0)+IF(ISNUMBER(BL89),BL89,0)</f>
        <v>0</v>
      </c>
      <c r="BV89" s="106"/>
      <c r="BW89" s="106"/>
      <c r="BX89" s="106"/>
      <c r="BY89" s="107"/>
    </row>
    <row r="91" spans="1:79" ht="14.25" customHeight="1" x14ac:dyDescent="0.25">
      <c r="A91" s="29" t="s">
        <v>254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5">
      <c r="A92" s="75" t="s">
        <v>224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5">
      <c r="A93" s="54" t="s">
        <v>7</v>
      </c>
      <c r="B93" s="55"/>
      <c r="C93" s="55"/>
      <c r="D93" s="54" t="s">
        <v>122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246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251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5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5</v>
      </c>
      <c r="V94" s="37"/>
      <c r="W94" s="37"/>
      <c r="X94" s="37"/>
      <c r="Y94" s="38"/>
      <c r="Z94" s="36" t="s">
        <v>4</v>
      </c>
      <c r="AA94" s="37"/>
      <c r="AB94" s="37"/>
      <c r="AC94" s="37"/>
      <c r="AD94" s="38"/>
      <c r="AE94" s="51" t="s">
        <v>117</v>
      </c>
      <c r="AF94" s="52"/>
      <c r="AG94" s="52"/>
      <c r="AH94" s="52"/>
      <c r="AI94" s="53"/>
      <c r="AJ94" s="36" t="s">
        <v>6</v>
      </c>
      <c r="AK94" s="37"/>
      <c r="AL94" s="37"/>
      <c r="AM94" s="37"/>
      <c r="AN94" s="38"/>
      <c r="AO94" s="36" t="s">
        <v>5</v>
      </c>
      <c r="AP94" s="37"/>
      <c r="AQ94" s="37"/>
      <c r="AR94" s="37"/>
      <c r="AS94" s="38"/>
      <c r="AT94" s="36" t="s">
        <v>4</v>
      </c>
      <c r="AU94" s="37"/>
      <c r="AV94" s="37"/>
      <c r="AW94" s="37"/>
      <c r="AX94" s="38"/>
      <c r="AY94" s="51" t="s">
        <v>117</v>
      </c>
      <c r="AZ94" s="52"/>
      <c r="BA94" s="52"/>
      <c r="BB94" s="52"/>
      <c r="BC94" s="53"/>
      <c r="BD94" s="27" t="s">
        <v>97</v>
      </c>
      <c r="BE94" s="27"/>
      <c r="BF94" s="27"/>
      <c r="BG94" s="27"/>
      <c r="BH94" s="27"/>
    </row>
    <row r="95" spans="1:79" ht="15" customHeight="1" x14ac:dyDescent="0.25">
      <c r="A95" s="36" t="s">
        <v>170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5">
      <c r="A96" s="39" t="s">
        <v>70</v>
      </c>
      <c r="B96" s="40"/>
      <c r="C96" s="40"/>
      <c r="D96" s="39" t="s">
        <v>58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61</v>
      </c>
      <c r="V96" s="40"/>
      <c r="W96" s="40"/>
      <c r="X96" s="40"/>
      <c r="Y96" s="41"/>
      <c r="Z96" s="39" t="s">
        <v>62</v>
      </c>
      <c r="AA96" s="40"/>
      <c r="AB96" s="40"/>
      <c r="AC96" s="40"/>
      <c r="AD96" s="41"/>
      <c r="AE96" s="39" t="s">
        <v>95</v>
      </c>
      <c r="AF96" s="40"/>
      <c r="AG96" s="40"/>
      <c r="AH96" s="40"/>
      <c r="AI96" s="41"/>
      <c r="AJ96" s="47" t="s">
        <v>172</v>
      </c>
      <c r="AK96" s="48"/>
      <c r="AL96" s="48"/>
      <c r="AM96" s="48"/>
      <c r="AN96" s="49"/>
      <c r="AO96" s="39" t="s">
        <v>63</v>
      </c>
      <c r="AP96" s="40"/>
      <c r="AQ96" s="40"/>
      <c r="AR96" s="40"/>
      <c r="AS96" s="41"/>
      <c r="AT96" s="39" t="s">
        <v>64</v>
      </c>
      <c r="AU96" s="40"/>
      <c r="AV96" s="40"/>
      <c r="AW96" s="40"/>
      <c r="AX96" s="41"/>
      <c r="AY96" s="39" t="s">
        <v>96</v>
      </c>
      <c r="AZ96" s="40"/>
      <c r="BA96" s="40"/>
      <c r="BB96" s="40"/>
      <c r="BC96" s="41"/>
      <c r="BD96" s="50" t="s">
        <v>172</v>
      </c>
      <c r="BE96" s="50"/>
      <c r="BF96" s="50"/>
      <c r="BG96" s="50"/>
      <c r="BH96" s="50"/>
      <c r="CA96" s="1" t="s">
        <v>36</v>
      </c>
    </row>
    <row r="97" spans="1:79" s="100" customFormat="1" ht="26.4" customHeight="1" x14ac:dyDescent="0.25">
      <c r="A97" s="90">
        <v>1</v>
      </c>
      <c r="B97" s="91"/>
      <c r="C97" s="91"/>
      <c r="D97" s="93" t="s">
        <v>281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6">
        <v>0</v>
      </c>
      <c r="AF97" s="96"/>
      <c r="AG97" s="96"/>
      <c r="AH97" s="96"/>
      <c r="AI97" s="96"/>
      <c r="AJ97" s="111">
        <f>IF(ISNUMBER(U97),U97,0)+IF(ISNUMBER(Z97),Z97,0)</f>
        <v>0</v>
      </c>
      <c r="AK97" s="111"/>
      <c r="AL97" s="111"/>
      <c r="AM97" s="111"/>
      <c r="AN97" s="111"/>
      <c r="AO97" s="96">
        <v>0</v>
      </c>
      <c r="AP97" s="96"/>
      <c r="AQ97" s="96"/>
      <c r="AR97" s="96"/>
      <c r="AS97" s="96"/>
      <c r="AT97" s="111">
        <v>0</v>
      </c>
      <c r="AU97" s="111"/>
      <c r="AV97" s="111"/>
      <c r="AW97" s="111"/>
      <c r="AX97" s="111"/>
      <c r="AY97" s="96">
        <v>0</v>
      </c>
      <c r="AZ97" s="96"/>
      <c r="BA97" s="96"/>
      <c r="BB97" s="96"/>
      <c r="BC97" s="96"/>
      <c r="BD97" s="111">
        <f>IF(ISNUMBER(AO97),AO97,0)+IF(ISNUMBER(AT97),AT97,0)</f>
        <v>0</v>
      </c>
      <c r="BE97" s="111"/>
      <c r="BF97" s="111"/>
      <c r="BG97" s="111"/>
      <c r="BH97" s="111"/>
      <c r="CA97" s="100" t="s">
        <v>37</v>
      </c>
    </row>
    <row r="98" spans="1:79" s="6" customFormat="1" ht="12.75" customHeight="1" x14ac:dyDescent="0.25">
      <c r="A98" s="87"/>
      <c r="B98" s="88"/>
      <c r="C98" s="88"/>
      <c r="D98" s="101" t="s">
        <v>148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105">
        <v>0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4">
        <v>0</v>
      </c>
      <c r="AF98" s="104"/>
      <c r="AG98" s="104"/>
      <c r="AH98" s="104"/>
      <c r="AI98" s="104"/>
      <c r="AJ98" s="86">
        <f>IF(ISNUMBER(U98),U98,0)+IF(ISNUMBER(Z98),Z98,0)</f>
        <v>0</v>
      </c>
      <c r="AK98" s="86"/>
      <c r="AL98" s="86"/>
      <c r="AM98" s="86"/>
      <c r="AN98" s="86"/>
      <c r="AO98" s="104">
        <v>0</v>
      </c>
      <c r="AP98" s="104"/>
      <c r="AQ98" s="104"/>
      <c r="AR98" s="104"/>
      <c r="AS98" s="104"/>
      <c r="AT98" s="86">
        <v>0</v>
      </c>
      <c r="AU98" s="86"/>
      <c r="AV98" s="86"/>
      <c r="AW98" s="86"/>
      <c r="AX98" s="86"/>
      <c r="AY98" s="104">
        <v>0</v>
      </c>
      <c r="AZ98" s="104"/>
      <c r="BA98" s="104"/>
      <c r="BB98" s="104"/>
      <c r="BC98" s="104"/>
      <c r="BD98" s="86">
        <f>IF(ISNUMBER(AO98),AO98,0)+IF(ISNUMBER(AT98),AT98,0)</f>
        <v>0</v>
      </c>
      <c r="BE98" s="86"/>
      <c r="BF98" s="86"/>
      <c r="BG98" s="86"/>
      <c r="BH98" s="86"/>
    </row>
    <row r="99" spans="1:79" s="5" customFormat="1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5">
      <c r="A101" s="29" t="s">
        <v>153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5">
      <c r="A102" s="29" t="s">
        <v>239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5">
      <c r="A103" s="54" t="s">
        <v>7</v>
      </c>
      <c r="B103" s="55"/>
      <c r="C103" s="55"/>
      <c r="D103" s="27" t="s">
        <v>10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9</v>
      </c>
      <c r="R103" s="27"/>
      <c r="S103" s="27"/>
      <c r="T103" s="27"/>
      <c r="U103" s="27"/>
      <c r="V103" s="27" t="s">
        <v>8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225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228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235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5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5</v>
      </c>
      <c r="AG104" s="27"/>
      <c r="AH104" s="27"/>
      <c r="AI104" s="27"/>
      <c r="AJ104" s="27"/>
      <c r="AK104" s="27" t="s">
        <v>4</v>
      </c>
      <c r="AL104" s="27"/>
      <c r="AM104" s="27"/>
      <c r="AN104" s="27"/>
      <c r="AO104" s="27"/>
      <c r="AP104" s="27" t="s">
        <v>124</v>
      </c>
      <c r="AQ104" s="27"/>
      <c r="AR104" s="27"/>
      <c r="AS104" s="27"/>
      <c r="AT104" s="27"/>
      <c r="AU104" s="27" t="s">
        <v>5</v>
      </c>
      <c r="AV104" s="27"/>
      <c r="AW104" s="27"/>
      <c r="AX104" s="27"/>
      <c r="AY104" s="27"/>
      <c r="AZ104" s="27" t="s">
        <v>4</v>
      </c>
      <c r="BA104" s="27"/>
      <c r="BB104" s="27"/>
      <c r="BC104" s="27"/>
      <c r="BD104" s="27"/>
      <c r="BE104" s="27" t="s">
        <v>91</v>
      </c>
      <c r="BF104" s="27"/>
      <c r="BG104" s="27"/>
      <c r="BH104" s="27"/>
      <c r="BI104" s="27"/>
      <c r="BJ104" s="27" t="s">
        <v>5</v>
      </c>
      <c r="BK104" s="27"/>
      <c r="BL104" s="27"/>
      <c r="BM104" s="27"/>
      <c r="BN104" s="27"/>
      <c r="BO104" s="27" t="s">
        <v>4</v>
      </c>
      <c r="BP104" s="27"/>
      <c r="BQ104" s="27"/>
      <c r="BR104" s="27"/>
      <c r="BS104" s="27"/>
      <c r="BT104" s="27" t="s">
        <v>98</v>
      </c>
      <c r="BU104" s="27"/>
      <c r="BV104" s="27"/>
      <c r="BW104" s="27"/>
      <c r="BX104" s="27"/>
    </row>
    <row r="105" spans="1:79" ht="15" customHeight="1" x14ac:dyDescent="0.25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5">
      <c r="A106" s="39" t="s">
        <v>155</v>
      </c>
      <c r="B106" s="40"/>
      <c r="C106" s="40"/>
      <c r="D106" s="27" t="s">
        <v>58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71</v>
      </c>
      <c r="R106" s="27"/>
      <c r="S106" s="27"/>
      <c r="T106" s="27"/>
      <c r="U106" s="27"/>
      <c r="V106" s="27" t="s">
        <v>72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112</v>
      </c>
      <c r="AG106" s="26"/>
      <c r="AH106" s="26"/>
      <c r="AI106" s="26"/>
      <c r="AJ106" s="26"/>
      <c r="AK106" s="30" t="s">
        <v>113</v>
      </c>
      <c r="AL106" s="30"/>
      <c r="AM106" s="30"/>
      <c r="AN106" s="30"/>
      <c r="AO106" s="30"/>
      <c r="AP106" s="50" t="s">
        <v>123</v>
      </c>
      <c r="AQ106" s="50"/>
      <c r="AR106" s="50"/>
      <c r="AS106" s="50"/>
      <c r="AT106" s="50"/>
      <c r="AU106" s="26" t="s">
        <v>114</v>
      </c>
      <c r="AV106" s="26"/>
      <c r="AW106" s="26"/>
      <c r="AX106" s="26"/>
      <c r="AY106" s="26"/>
      <c r="AZ106" s="30" t="s">
        <v>115</v>
      </c>
      <c r="BA106" s="30"/>
      <c r="BB106" s="30"/>
      <c r="BC106" s="30"/>
      <c r="BD106" s="30"/>
      <c r="BE106" s="50" t="s">
        <v>123</v>
      </c>
      <c r="BF106" s="50"/>
      <c r="BG106" s="50"/>
      <c r="BH106" s="50"/>
      <c r="BI106" s="50"/>
      <c r="BJ106" s="26" t="s">
        <v>106</v>
      </c>
      <c r="BK106" s="26"/>
      <c r="BL106" s="26"/>
      <c r="BM106" s="26"/>
      <c r="BN106" s="26"/>
      <c r="BO106" s="30" t="s">
        <v>107</v>
      </c>
      <c r="BP106" s="30"/>
      <c r="BQ106" s="30"/>
      <c r="BR106" s="30"/>
      <c r="BS106" s="30"/>
      <c r="BT106" s="50" t="s">
        <v>123</v>
      </c>
      <c r="BU106" s="50"/>
      <c r="BV106" s="50"/>
      <c r="BW106" s="50"/>
      <c r="BX106" s="50"/>
      <c r="CA106" t="s">
        <v>38</v>
      </c>
    </row>
    <row r="107" spans="1:79" s="4" customFormat="1" ht="15" customHeight="1" x14ac:dyDescent="0.25">
      <c r="A107" s="39"/>
      <c r="B107" s="40"/>
      <c r="C107" s="4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CA107" s="4" t="s">
        <v>39</v>
      </c>
    </row>
    <row r="109" spans="1:79" ht="14.25" customHeight="1" x14ac:dyDescent="0.25">
      <c r="A109" s="29" t="s">
        <v>255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23.1" customHeight="1" x14ac:dyDescent="0.25">
      <c r="A110" s="54" t="s">
        <v>7</v>
      </c>
      <c r="B110" s="55"/>
      <c r="C110" s="55"/>
      <c r="D110" s="27" t="s">
        <v>10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9</v>
      </c>
      <c r="R110" s="27"/>
      <c r="S110" s="27"/>
      <c r="T110" s="27"/>
      <c r="U110" s="27"/>
      <c r="V110" s="27" t="s">
        <v>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36" t="s">
        <v>246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8"/>
      <c r="AU110" s="36" t="s">
        <v>251</v>
      </c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8"/>
    </row>
    <row r="111" spans="1:79" ht="28.5" customHeight="1" x14ac:dyDescent="0.25">
      <c r="A111" s="57"/>
      <c r="B111" s="58"/>
      <c r="C111" s="5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 t="s">
        <v>5</v>
      </c>
      <c r="AG111" s="27"/>
      <c r="AH111" s="27"/>
      <c r="AI111" s="27"/>
      <c r="AJ111" s="27"/>
      <c r="AK111" s="27" t="s">
        <v>4</v>
      </c>
      <c r="AL111" s="27"/>
      <c r="AM111" s="27"/>
      <c r="AN111" s="27"/>
      <c r="AO111" s="27"/>
      <c r="AP111" s="27" t="s">
        <v>124</v>
      </c>
      <c r="AQ111" s="27"/>
      <c r="AR111" s="27"/>
      <c r="AS111" s="27"/>
      <c r="AT111" s="27"/>
      <c r="AU111" s="27" t="s">
        <v>5</v>
      </c>
      <c r="AV111" s="27"/>
      <c r="AW111" s="27"/>
      <c r="AX111" s="27"/>
      <c r="AY111" s="27"/>
      <c r="AZ111" s="27" t="s">
        <v>4</v>
      </c>
      <c r="BA111" s="27"/>
      <c r="BB111" s="27"/>
      <c r="BC111" s="27"/>
      <c r="BD111" s="27"/>
      <c r="BE111" s="27" t="s">
        <v>91</v>
      </c>
      <c r="BF111" s="27"/>
      <c r="BG111" s="27"/>
      <c r="BH111" s="27"/>
      <c r="BI111" s="27"/>
    </row>
    <row r="112" spans="1:79" ht="15" customHeight="1" x14ac:dyDescent="0.25">
      <c r="A112" s="36">
        <v>1</v>
      </c>
      <c r="B112" s="37"/>
      <c r="C112" s="37"/>
      <c r="D112" s="27">
        <v>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3</v>
      </c>
      <c r="R112" s="27"/>
      <c r="S112" s="27"/>
      <c r="T112" s="27"/>
      <c r="U112" s="27"/>
      <c r="V112" s="27">
        <v>4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>
        <v>5</v>
      </c>
      <c r="AG112" s="27"/>
      <c r="AH112" s="27"/>
      <c r="AI112" s="27"/>
      <c r="AJ112" s="27"/>
      <c r="AK112" s="27">
        <v>6</v>
      </c>
      <c r="AL112" s="27"/>
      <c r="AM112" s="27"/>
      <c r="AN112" s="27"/>
      <c r="AO112" s="27"/>
      <c r="AP112" s="27">
        <v>7</v>
      </c>
      <c r="AQ112" s="27"/>
      <c r="AR112" s="27"/>
      <c r="AS112" s="27"/>
      <c r="AT112" s="27"/>
      <c r="AU112" s="27">
        <v>8</v>
      </c>
      <c r="AV112" s="27"/>
      <c r="AW112" s="27"/>
      <c r="AX112" s="27"/>
      <c r="AY112" s="27"/>
      <c r="AZ112" s="27">
        <v>9</v>
      </c>
      <c r="BA112" s="27"/>
      <c r="BB112" s="27"/>
      <c r="BC112" s="27"/>
      <c r="BD112" s="27"/>
      <c r="BE112" s="27">
        <v>10</v>
      </c>
      <c r="BF112" s="27"/>
      <c r="BG112" s="27"/>
      <c r="BH112" s="27"/>
      <c r="BI112" s="27"/>
    </row>
    <row r="113" spans="1:79" ht="15.75" hidden="1" customHeight="1" x14ac:dyDescent="0.25">
      <c r="A113" s="39" t="s">
        <v>155</v>
      </c>
      <c r="B113" s="40"/>
      <c r="C113" s="40"/>
      <c r="D113" s="27" t="s">
        <v>58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71</v>
      </c>
      <c r="R113" s="27"/>
      <c r="S113" s="27"/>
      <c r="T113" s="27"/>
      <c r="U113" s="27"/>
      <c r="V113" s="27" t="s">
        <v>72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6" t="s">
        <v>108</v>
      </c>
      <c r="AG113" s="26"/>
      <c r="AH113" s="26"/>
      <c r="AI113" s="26"/>
      <c r="AJ113" s="26"/>
      <c r="AK113" s="30" t="s">
        <v>109</v>
      </c>
      <c r="AL113" s="30"/>
      <c r="AM113" s="30"/>
      <c r="AN113" s="30"/>
      <c r="AO113" s="30"/>
      <c r="AP113" s="50" t="s">
        <v>123</v>
      </c>
      <c r="AQ113" s="50"/>
      <c r="AR113" s="50"/>
      <c r="AS113" s="50"/>
      <c r="AT113" s="50"/>
      <c r="AU113" s="26" t="s">
        <v>110</v>
      </c>
      <c r="AV113" s="26"/>
      <c r="AW113" s="26"/>
      <c r="AX113" s="26"/>
      <c r="AY113" s="26"/>
      <c r="AZ113" s="30" t="s">
        <v>111</v>
      </c>
      <c r="BA113" s="30"/>
      <c r="BB113" s="30"/>
      <c r="BC113" s="30"/>
      <c r="BD113" s="30"/>
      <c r="BE113" s="50" t="s">
        <v>123</v>
      </c>
      <c r="BF113" s="50"/>
      <c r="BG113" s="50"/>
      <c r="BH113" s="50"/>
      <c r="BI113" s="50"/>
      <c r="CA113" t="s">
        <v>40</v>
      </c>
    </row>
    <row r="114" spans="1:79" s="4" customFormat="1" ht="13.8" x14ac:dyDescent="0.25">
      <c r="A114" s="39"/>
      <c r="B114" s="40"/>
      <c r="C114" s="4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CA114" s="4" t="s">
        <v>41</v>
      </c>
    </row>
    <row r="116" spans="1:79" ht="14.25" customHeight="1" x14ac:dyDescent="0.25">
      <c r="A116" s="29" t="s">
        <v>125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5">
      <c r="A117" s="44" t="s">
        <v>224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" customHeight="1" x14ac:dyDescent="0.25">
      <c r="A118" s="54" t="s">
        <v>20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225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228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235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246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251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5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5</v>
      </c>
      <c r="V119" s="27"/>
      <c r="W119" s="27"/>
      <c r="X119" s="27"/>
      <c r="Y119" s="27"/>
      <c r="Z119" s="27" t="s">
        <v>4</v>
      </c>
      <c r="AA119" s="27"/>
      <c r="AB119" s="27"/>
      <c r="AC119" s="27"/>
      <c r="AD119" s="27"/>
      <c r="AE119" s="27" t="s">
        <v>5</v>
      </c>
      <c r="AF119" s="27"/>
      <c r="AG119" s="27"/>
      <c r="AH119" s="27"/>
      <c r="AI119" s="27"/>
      <c r="AJ119" s="27" t="s">
        <v>4</v>
      </c>
      <c r="AK119" s="27"/>
      <c r="AL119" s="27"/>
      <c r="AM119" s="27"/>
      <c r="AN119" s="27"/>
      <c r="AO119" s="27" t="s">
        <v>5</v>
      </c>
      <c r="AP119" s="27"/>
      <c r="AQ119" s="27"/>
      <c r="AR119" s="27"/>
      <c r="AS119" s="27"/>
      <c r="AT119" s="27" t="s">
        <v>4</v>
      </c>
      <c r="AU119" s="27"/>
      <c r="AV119" s="27"/>
      <c r="AW119" s="27"/>
      <c r="AX119" s="27"/>
      <c r="AY119" s="27" t="s">
        <v>5</v>
      </c>
      <c r="AZ119" s="27"/>
      <c r="BA119" s="27"/>
      <c r="BB119" s="27"/>
      <c r="BC119" s="27"/>
      <c r="BD119" s="27" t="s">
        <v>4</v>
      </c>
      <c r="BE119" s="27"/>
      <c r="BF119" s="27"/>
      <c r="BG119" s="27"/>
      <c r="BH119" s="27"/>
      <c r="BI119" s="27" t="s">
        <v>5</v>
      </c>
      <c r="BJ119" s="27"/>
      <c r="BK119" s="27"/>
      <c r="BL119" s="27"/>
      <c r="BM119" s="27"/>
      <c r="BN119" s="27" t="s">
        <v>4</v>
      </c>
      <c r="BO119" s="27"/>
      <c r="BP119" s="27"/>
      <c r="BQ119" s="27"/>
      <c r="BR119" s="27"/>
    </row>
    <row r="120" spans="1:79" ht="15" customHeight="1" x14ac:dyDescent="0.25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5">
      <c r="A121" s="39" t="s">
        <v>58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66</v>
      </c>
      <c r="V121" s="26"/>
      <c r="W121" s="26"/>
      <c r="X121" s="26"/>
      <c r="Y121" s="26"/>
      <c r="Z121" s="30" t="s">
        <v>67</v>
      </c>
      <c r="AA121" s="30"/>
      <c r="AB121" s="30"/>
      <c r="AC121" s="30"/>
      <c r="AD121" s="30"/>
      <c r="AE121" s="26" t="s">
        <v>68</v>
      </c>
      <c r="AF121" s="26"/>
      <c r="AG121" s="26"/>
      <c r="AH121" s="26"/>
      <c r="AI121" s="26"/>
      <c r="AJ121" s="30" t="s">
        <v>69</v>
      </c>
      <c r="AK121" s="30"/>
      <c r="AL121" s="30"/>
      <c r="AM121" s="30"/>
      <c r="AN121" s="30"/>
      <c r="AO121" s="26" t="s">
        <v>59</v>
      </c>
      <c r="AP121" s="26"/>
      <c r="AQ121" s="26"/>
      <c r="AR121" s="26"/>
      <c r="AS121" s="26"/>
      <c r="AT121" s="30" t="s">
        <v>60</v>
      </c>
      <c r="AU121" s="30"/>
      <c r="AV121" s="30"/>
      <c r="AW121" s="30"/>
      <c r="AX121" s="30"/>
      <c r="AY121" s="26" t="s">
        <v>61</v>
      </c>
      <c r="AZ121" s="26"/>
      <c r="BA121" s="26"/>
      <c r="BB121" s="26"/>
      <c r="BC121" s="26"/>
      <c r="BD121" s="30" t="s">
        <v>62</v>
      </c>
      <c r="BE121" s="30"/>
      <c r="BF121" s="30"/>
      <c r="BG121" s="30"/>
      <c r="BH121" s="30"/>
      <c r="BI121" s="26" t="s">
        <v>63</v>
      </c>
      <c r="BJ121" s="26"/>
      <c r="BK121" s="26"/>
      <c r="BL121" s="26"/>
      <c r="BM121" s="26"/>
      <c r="BN121" s="30" t="s">
        <v>64</v>
      </c>
      <c r="BO121" s="30"/>
      <c r="BP121" s="30"/>
      <c r="BQ121" s="30"/>
      <c r="BR121" s="30"/>
      <c r="CA121" t="s">
        <v>42</v>
      </c>
    </row>
    <row r="122" spans="1:79" s="6" customFormat="1" ht="12.75" customHeight="1" x14ac:dyDescent="0.25">
      <c r="A122" s="87" t="s">
        <v>148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9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CA122" s="6" t="s">
        <v>43</v>
      </c>
    </row>
    <row r="123" spans="1:79" s="100" customFormat="1" ht="26.4" customHeight="1" x14ac:dyDescent="0.25">
      <c r="A123" s="93" t="s">
        <v>210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5"/>
      <c r="U123" s="118" t="s">
        <v>174</v>
      </c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 t="s">
        <v>174</v>
      </c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 t="s">
        <v>174</v>
      </c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 t="s">
        <v>174</v>
      </c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 t="s">
        <v>174</v>
      </c>
      <c r="BJ123" s="118"/>
      <c r="BK123" s="118"/>
      <c r="BL123" s="118"/>
      <c r="BM123" s="118"/>
      <c r="BN123" s="118"/>
      <c r="BO123" s="118"/>
      <c r="BP123" s="118"/>
      <c r="BQ123" s="118"/>
      <c r="BR123" s="118"/>
    </row>
    <row r="126" spans="1:79" ht="14.25" customHeight="1" x14ac:dyDescent="0.25">
      <c r="A126" s="29" t="s">
        <v>126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5">
      <c r="A127" s="54" t="s">
        <v>7</v>
      </c>
      <c r="B127" s="55"/>
      <c r="C127" s="55"/>
      <c r="D127" s="54" t="s">
        <v>11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225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229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240</v>
      </c>
      <c r="AV127" s="27"/>
      <c r="AW127" s="27"/>
      <c r="AX127" s="27"/>
      <c r="AY127" s="27"/>
      <c r="AZ127" s="27"/>
      <c r="BA127" s="27" t="s">
        <v>247</v>
      </c>
      <c r="BB127" s="27"/>
      <c r="BC127" s="27"/>
      <c r="BD127" s="27"/>
      <c r="BE127" s="27"/>
      <c r="BF127" s="27"/>
      <c r="BG127" s="27" t="s">
        <v>256</v>
      </c>
      <c r="BH127" s="27"/>
      <c r="BI127" s="27"/>
      <c r="BJ127" s="27"/>
      <c r="BK127" s="27"/>
      <c r="BL127" s="27"/>
    </row>
    <row r="128" spans="1:79" ht="15" customHeight="1" x14ac:dyDescent="0.25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5</v>
      </c>
      <c r="X128" s="27"/>
      <c r="Y128" s="27"/>
      <c r="Z128" s="27"/>
      <c r="AA128" s="27"/>
      <c r="AB128" s="27"/>
      <c r="AC128" s="27" t="s">
        <v>4</v>
      </c>
      <c r="AD128" s="27"/>
      <c r="AE128" s="27"/>
      <c r="AF128" s="27"/>
      <c r="AG128" s="27"/>
      <c r="AH128" s="27"/>
      <c r="AI128" s="27" t="s">
        <v>5</v>
      </c>
      <c r="AJ128" s="27"/>
      <c r="AK128" s="27"/>
      <c r="AL128" s="27"/>
      <c r="AM128" s="27"/>
      <c r="AN128" s="27"/>
      <c r="AO128" s="27" t="s">
        <v>4</v>
      </c>
      <c r="AP128" s="27"/>
      <c r="AQ128" s="27"/>
      <c r="AR128" s="27"/>
      <c r="AS128" s="27"/>
      <c r="AT128" s="27"/>
      <c r="AU128" s="74" t="s">
        <v>5</v>
      </c>
      <c r="AV128" s="74"/>
      <c r="AW128" s="74"/>
      <c r="AX128" s="74" t="s">
        <v>4</v>
      </c>
      <c r="AY128" s="74"/>
      <c r="AZ128" s="74"/>
      <c r="BA128" s="74" t="s">
        <v>5</v>
      </c>
      <c r="BB128" s="74"/>
      <c r="BC128" s="74"/>
      <c r="BD128" s="74" t="s">
        <v>4</v>
      </c>
      <c r="BE128" s="74"/>
      <c r="BF128" s="74"/>
      <c r="BG128" s="74" t="s">
        <v>5</v>
      </c>
      <c r="BH128" s="74"/>
      <c r="BI128" s="74"/>
      <c r="BJ128" s="74" t="s">
        <v>4</v>
      </c>
      <c r="BK128" s="74"/>
      <c r="BL128" s="74"/>
    </row>
    <row r="129" spans="1:79" ht="57" customHeight="1" x14ac:dyDescent="0.25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13</v>
      </c>
      <c r="X129" s="27"/>
      <c r="Y129" s="27"/>
      <c r="Z129" s="27" t="s">
        <v>12</v>
      </c>
      <c r="AA129" s="27"/>
      <c r="AB129" s="27"/>
      <c r="AC129" s="27" t="s">
        <v>13</v>
      </c>
      <c r="AD129" s="27"/>
      <c r="AE129" s="27"/>
      <c r="AF129" s="27" t="s">
        <v>12</v>
      </c>
      <c r="AG129" s="27"/>
      <c r="AH129" s="27"/>
      <c r="AI129" s="27" t="s">
        <v>13</v>
      </c>
      <c r="AJ129" s="27"/>
      <c r="AK129" s="27"/>
      <c r="AL129" s="27" t="s">
        <v>12</v>
      </c>
      <c r="AM129" s="27"/>
      <c r="AN129" s="27"/>
      <c r="AO129" s="27" t="s">
        <v>13</v>
      </c>
      <c r="AP129" s="27"/>
      <c r="AQ129" s="27"/>
      <c r="AR129" s="27" t="s">
        <v>12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5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5">
      <c r="A131" s="39" t="s">
        <v>70</v>
      </c>
      <c r="B131" s="40"/>
      <c r="C131" s="40"/>
      <c r="D131" s="39" t="s">
        <v>58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73</v>
      </c>
      <c r="X131" s="26"/>
      <c r="Y131" s="26"/>
      <c r="Z131" s="26" t="s">
        <v>74</v>
      </c>
      <c r="AA131" s="26"/>
      <c r="AB131" s="26"/>
      <c r="AC131" s="30" t="s">
        <v>75</v>
      </c>
      <c r="AD131" s="30"/>
      <c r="AE131" s="30"/>
      <c r="AF131" s="30" t="s">
        <v>76</v>
      </c>
      <c r="AG131" s="30"/>
      <c r="AH131" s="30"/>
      <c r="AI131" s="26" t="s">
        <v>77</v>
      </c>
      <c r="AJ131" s="26"/>
      <c r="AK131" s="26"/>
      <c r="AL131" s="26" t="s">
        <v>78</v>
      </c>
      <c r="AM131" s="26"/>
      <c r="AN131" s="26"/>
      <c r="AO131" s="30" t="s">
        <v>105</v>
      </c>
      <c r="AP131" s="30"/>
      <c r="AQ131" s="30"/>
      <c r="AR131" s="30" t="s">
        <v>79</v>
      </c>
      <c r="AS131" s="30"/>
      <c r="AT131" s="30"/>
      <c r="AU131" s="26" t="s">
        <v>106</v>
      </c>
      <c r="AV131" s="26"/>
      <c r="AW131" s="26"/>
      <c r="AX131" s="30" t="s">
        <v>107</v>
      </c>
      <c r="AY131" s="30"/>
      <c r="AZ131" s="30"/>
      <c r="BA131" s="26" t="s">
        <v>108</v>
      </c>
      <c r="BB131" s="26"/>
      <c r="BC131" s="26"/>
      <c r="BD131" s="30" t="s">
        <v>109</v>
      </c>
      <c r="BE131" s="30"/>
      <c r="BF131" s="30"/>
      <c r="BG131" s="26" t="s">
        <v>110</v>
      </c>
      <c r="BH131" s="26"/>
      <c r="BI131" s="26"/>
      <c r="BJ131" s="30" t="s">
        <v>111</v>
      </c>
      <c r="BK131" s="30"/>
      <c r="BL131" s="30"/>
      <c r="CA131" s="1" t="s">
        <v>104</v>
      </c>
    </row>
    <row r="132" spans="1:79" s="6" customFormat="1" ht="13.2" customHeight="1" x14ac:dyDescent="0.25">
      <c r="A132" s="87">
        <v>1</v>
      </c>
      <c r="B132" s="88"/>
      <c r="C132" s="88"/>
      <c r="D132" s="101" t="s">
        <v>213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CA132" s="6" t="s">
        <v>44</v>
      </c>
    </row>
    <row r="133" spans="1:79" s="100" customFormat="1" ht="26.4" customHeight="1" x14ac:dyDescent="0.25">
      <c r="A133" s="90">
        <v>2</v>
      </c>
      <c r="B133" s="91"/>
      <c r="C133" s="91"/>
      <c r="D133" s="93" t="s">
        <v>214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5"/>
      <c r="W133" s="116" t="s">
        <v>174</v>
      </c>
      <c r="X133" s="116"/>
      <c r="Y133" s="116"/>
      <c r="Z133" s="116" t="s">
        <v>174</v>
      </c>
      <c r="AA133" s="116"/>
      <c r="AB133" s="116"/>
      <c r="AC133" s="116"/>
      <c r="AD133" s="116"/>
      <c r="AE133" s="116"/>
      <c r="AF133" s="116"/>
      <c r="AG133" s="116"/>
      <c r="AH133" s="116"/>
      <c r="AI133" s="116" t="s">
        <v>174</v>
      </c>
      <c r="AJ133" s="116"/>
      <c r="AK133" s="116"/>
      <c r="AL133" s="116" t="s">
        <v>174</v>
      </c>
      <c r="AM133" s="116"/>
      <c r="AN133" s="116"/>
      <c r="AO133" s="116"/>
      <c r="AP133" s="116"/>
      <c r="AQ133" s="116"/>
      <c r="AR133" s="116"/>
      <c r="AS133" s="116"/>
      <c r="AT133" s="116"/>
      <c r="AU133" s="116" t="s">
        <v>174</v>
      </c>
      <c r="AV133" s="116"/>
      <c r="AW133" s="116"/>
      <c r="AX133" s="116"/>
      <c r="AY133" s="116"/>
      <c r="AZ133" s="116"/>
      <c r="BA133" s="116" t="s">
        <v>174</v>
      </c>
      <c r="BB133" s="116"/>
      <c r="BC133" s="116"/>
      <c r="BD133" s="116"/>
      <c r="BE133" s="116"/>
      <c r="BF133" s="116"/>
      <c r="BG133" s="116" t="s">
        <v>174</v>
      </c>
      <c r="BH133" s="116"/>
      <c r="BI133" s="116"/>
      <c r="BJ133" s="116"/>
      <c r="BK133" s="116"/>
      <c r="BL133" s="116"/>
    </row>
    <row r="136" spans="1:79" ht="14.25" customHeight="1" x14ac:dyDescent="0.25">
      <c r="A136" s="29" t="s">
        <v>154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5">
      <c r="A137" s="29" t="s">
        <v>241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5">
      <c r="A138" s="31" t="s">
        <v>224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5">
      <c r="A139" s="27" t="s">
        <v>7</v>
      </c>
      <c r="B139" s="27"/>
      <c r="C139" s="27"/>
      <c r="D139" s="27"/>
      <c r="E139" s="27"/>
      <c r="F139" s="27"/>
      <c r="G139" s="27" t="s">
        <v>127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14</v>
      </c>
      <c r="U139" s="27"/>
      <c r="V139" s="27"/>
      <c r="W139" s="27"/>
      <c r="X139" s="27"/>
      <c r="Y139" s="27"/>
      <c r="Z139" s="27"/>
      <c r="AA139" s="36" t="s">
        <v>225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228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235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5</v>
      </c>
      <c r="AB140" s="27"/>
      <c r="AC140" s="27"/>
      <c r="AD140" s="27"/>
      <c r="AE140" s="27"/>
      <c r="AF140" s="27" t="s">
        <v>4</v>
      </c>
      <c r="AG140" s="27"/>
      <c r="AH140" s="27"/>
      <c r="AI140" s="27"/>
      <c r="AJ140" s="27"/>
      <c r="AK140" s="27" t="s">
        <v>90</v>
      </c>
      <c r="AL140" s="27"/>
      <c r="AM140" s="27"/>
      <c r="AN140" s="27"/>
      <c r="AO140" s="27"/>
      <c r="AP140" s="27" t="s">
        <v>5</v>
      </c>
      <c r="AQ140" s="27"/>
      <c r="AR140" s="27"/>
      <c r="AS140" s="27"/>
      <c r="AT140" s="27"/>
      <c r="AU140" s="27" t="s">
        <v>4</v>
      </c>
      <c r="AV140" s="27"/>
      <c r="AW140" s="27"/>
      <c r="AX140" s="27"/>
      <c r="AY140" s="27"/>
      <c r="AZ140" s="27" t="s">
        <v>97</v>
      </c>
      <c r="BA140" s="27"/>
      <c r="BB140" s="27"/>
      <c r="BC140" s="27"/>
      <c r="BD140" s="27"/>
      <c r="BE140" s="27" t="s">
        <v>5</v>
      </c>
      <c r="BF140" s="27"/>
      <c r="BG140" s="27"/>
      <c r="BH140" s="27"/>
      <c r="BI140" s="27"/>
      <c r="BJ140" s="27" t="s">
        <v>4</v>
      </c>
      <c r="BK140" s="27"/>
      <c r="BL140" s="27"/>
      <c r="BM140" s="27"/>
      <c r="BN140" s="27"/>
      <c r="BO140" s="27" t="s">
        <v>128</v>
      </c>
      <c r="BP140" s="27"/>
      <c r="BQ140" s="27"/>
      <c r="BR140" s="27"/>
      <c r="BS140" s="27"/>
    </row>
    <row r="141" spans="1:79" ht="15" customHeight="1" x14ac:dyDescent="0.25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0.25">
      <c r="A142" s="26" t="s">
        <v>70</v>
      </c>
      <c r="B142" s="26"/>
      <c r="C142" s="26"/>
      <c r="D142" s="26"/>
      <c r="E142" s="26"/>
      <c r="F142" s="26"/>
      <c r="G142" s="61" t="s">
        <v>58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80</v>
      </c>
      <c r="U142" s="61"/>
      <c r="V142" s="61"/>
      <c r="W142" s="61"/>
      <c r="X142" s="61"/>
      <c r="Y142" s="61"/>
      <c r="Z142" s="61"/>
      <c r="AA142" s="30" t="s">
        <v>66</v>
      </c>
      <c r="AB142" s="30"/>
      <c r="AC142" s="30"/>
      <c r="AD142" s="30"/>
      <c r="AE142" s="30"/>
      <c r="AF142" s="30" t="s">
        <v>67</v>
      </c>
      <c r="AG142" s="30"/>
      <c r="AH142" s="30"/>
      <c r="AI142" s="30"/>
      <c r="AJ142" s="30"/>
      <c r="AK142" s="50" t="s">
        <v>123</v>
      </c>
      <c r="AL142" s="50"/>
      <c r="AM142" s="50"/>
      <c r="AN142" s="50"/>
      <c r="AO142" s="50"/>
      <c r="AP142" s="30" t="s">
        <v>68</v>
      </c>
      <c r="AQ142" s="30"/>
      <c r="AR142" s="30"/>
      <c r="AS142" s="30"/>
      <c r="AT142" s="30"/>
      <c r="AU142" s="30" t="s">
        <v>69</v>
      </c>
      <c r="AV142" s="30"/>
      <c r="AW142" s="30"/>
      <c r="AX142" s="30"/>
      <c r="AY142" s="30"/>
      <c r="AZ142" s="50" t="s">
        <v>123</v>
      </c>
      <c r="BA142" s="50"/>
      <c r="BB142" s="50"/>
      <c r="BC142" s="50"/>
      <c r="BD142" s="50"/>
      <c r="BE142" s="30" t="s">
        <v>59</v>
      </c>
      <c r="BF142" s="30"/>
      <c r="BG142" s="30"/>
      <c r="BH142" s="30"/>
      <c r="BI142" s="30"/>
      <c r="BJ142" s="30" t="s">
        <v>60</v>
      </c>
      <c r="BK142" s="30"/>
      <c r="BL142" s="30"/>
      <c r="BM142" s="30"/>
      <c r="BN142" s="30"/>
      <c r="BO142" s="50" t="s">
        <v>123</v>
      </c>
      <c r="BP142" s="50"/>
      <c r="BQ142" s="50"/>
      <c r="BR142" s="50"/>
      <c r="BS142" s="50"/>
      <c r="CA142" s="1" t="s">
        <v>45</v>
      </c>
    </row>
    <row r="143" spans="1:79" s="6" customFormat="1" ht="12.75" customHeight="1" x14ac:dyDescent="0.25">
      <c r="A143" s="86"/>
      <c r="B143" s="86"/>
      <c r="C143" s="86"/>
      <c r="D143" s="86"/>
      <c r="E143" s="86"/>
      <c r="F143" s="86"/>
      <c r="G143" s="119" t="s">
        <v>148</v>
      </c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20"/>
      <c r="U143" s="120"/>
      <c r="V143" s="120"/>
      <c r="W143" s="120"/>
      <c r="X143" s="120"/>
      <c r="Y143" s="120"/>
      <c r="Z143" s="120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>
        <f>IF(ISNUMBER(AA143),AA143,0)+IF(ISNUMBER(AF143),AF143,0)</f>
        <v>0</v>
      </c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>
        <f>IF(ISNUMBER(AP143),AP143,0)+IF(ISNUMBER(AU143),AU143,0)</f>
        <v>0</v>
      </c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>
        <f>IF(ISNUMBER(BE143),BE143,0)+IF(ISNUMBER(BJ143),BJ143,0)</f>
        <v>0</v>
      </c>
      <c r="BP143" s="117"/>
      <c r="BQ143" s="117"/>
      <c r="BR143" s="117"/>
      <c r="BS143" s="117"/>
      <c r="CA143" s="6" t="s">
        <v>46</v>
      </c>
    </row>
    <row r="145" spans="1:79" ht="13.5" customHeight="1" x14ac:dyDescent="0.25">
      <c r="A145" s="29" t="s">
        <v>257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5">
      <c r="A146" s="44" t="s">
        <v>224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79" ht="15" customHeight="1" x14ac:dyDescent="0.25">
      <c r="A147" s="27" t="s">
        <v>7</v>
      </c>
      <c r="B147" s="27"/>
      <c r="C147" s="27"/>
      <c r="D147" s="27"/>
      <c r="E147" s="27"/>
      <c r="F147" s="27"/>
      <c r="G147" s="27" t="s">
        <v>127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14</v>
      </c>
      <c r="U147" s="27"/>
      <c r="V147" s="27"/>
      <c r="W147" s="27"/>
      <c r="X147" s="27"/>
      <c r="Y147" s="27"/>
      <c r="Z147" s="27"/>
      <c r="AA147" s="36" t="s">
        <v>246</v>
      </c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8"/>
      <c r="AP147" s="36" t="s">
        <v>251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</row>
    <row r="148" spans="1:79" ht="32.1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5</v>
      </c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90</v>
      </c>
      <c r="AL148" s="27"/>
      <c r="AM148" s="27"/>
      <c r="AN148" s="27"/>
      <c r="AO148" s="27"/>
      <c r="AP148" s="27" t="s">
        <v>5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97</v>
      </c>
      <c r="BA148" s="27"/>
      <c r="BB148" s="27"/>
      <c r="BC148" s="27"/>
      <c r="BD148" s="27"/>
    </row>
    <row r="149" spans="1:79" ht="15" customHeight="1" x14ac:dyDescent="0.25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</row>
    <row r="150" spans="1:79" s="1" customFormat="1" ht="12" hidden="1" customHeight="1" x14ac:dyDescent="0.25">
      <c r="A150" s="26" t="s">
        <v>70</v>
      </c>
      <c r="B150" s="26"/>
      <c r="C150" s="26"/>
      <c r="D150" s="26"/>
      <c r="E150" s="26"/>
      <c r="F150" s="26"/>
      <c r="G150" s="61" t="s">
        <v>58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80</v>
      </c>
      <c r="U150" s="61"/>
      <c r="V150" s="61"/>
      <c r="W150" s="61"/>
      <c r="X150" s="61"/>
      <c r="Y150" s="61"/>
      <c r="Z150" s="61"/>
      <c r="AA150" s="30" t="s">
        <v>61</v>
      </c>
      <c r="AB150" s="30"/>
      <c r="AC150" s="30"/>
      <c r="AD150" s="30"/>
      <c r="AE150" s="30"/>
      <c r="AF150" s="30" t="s">
        <v>62</v>
      </c>
      <c r="AG150" s="30"/>
      <c r="AH150" s="30"/>
      <c r="AI150" s="30"/>
      <c r="AJ150" s="30"/>
      <c r="AK150" s="50" t="s">
        <v>123</v>
      </c>
      <c r="AL150" s="50"/>
      <c r="AM150" s="50"/>
      <c r="AN150" s="50"/>
      <c r="AO150" s="50"/>
      <c r="AP150" s="30" t="s">
        <v>63</v>
      </c>
      <c r="AQ150" s="30"/>
      <c r="AR150" s="30"/>
      <c r="AS150" s="30"/>
      <c r="AT150" s="30"/>
      <c r="AU150" s="30" t="s">
        <v>64</v>
      </c>
      <c r="AV150" s="30"/>
      <c r="AW150" s="30"/>
      <c r="AX150" s="30"/>
      <c r="AY150" s="30"/>
      <c r="AZ150" s="50" t="s">
        <v>123</v>
      </c>
      <c r="BA150" s="50"/>
      <c r="BB150" s="50"/>
      <c r="BC150" s="50"/>
      <c r="BD150" s="50"/>
      <c r="CA150" s="1" t="s">
        <v>47</v>
      </c>
    </row>
    <row r="151" spans="1:79" s="6" customFormat="1" x14ac:dyDescent="0.25">
      <c r="A151" s="86"/>
      <c r="B151" s="86"/>
      <c r="C151" s="86"/>
      <c r="D151" s="86"/>
      <c r="E151" s="86"/>
      <c r="F151" s="86"/>
      <c r="G151" s="119" t="s">
        <v>148</v>
      </c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20"/>
      <c r="U151" s="120"/>
      <c r="V151" s="120"/>
      <c r="W151" s="120"/>
      <c r="X151" s="120"/>
      <c r="Y151" s="120"/>
      <c r="Z151" s="120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>
        <f>IF(ISNUMBER(AA151),AA151,0)+IF(ISNUMBER(AF151),AF151,0)</f>
        <v>0</v>
      </c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>
        <f>IF(ISNUMBER(AP151),AP151,0)+IF(ISNUMBER(AU151),AU151,0)</f>
        <v>0</v>
      </c>
      <c r="BA151" s="117"/>
      <c r="BB151" s="117"/>
      <c r="BC151" s="117"/>
      <c r="BD151" s="117"/>
      <c r="CA151" s="6" t="s">
        <v>48</v>
      </c>
    </row>
    <row r="153" spans="1:79" ht="14.25" customHeight="1" x14ac:dyDescent="0.25">
      <c r="A153" s="29" t="s">
        <v>258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5">
      <c r="A154" s="44" t="s">
        <v>224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</row>
    <row r="155" spans="1:79" ht="23.1" customHeight="1" x14ac:dyDescent="0.25">
      <c r="A155" s="27" t="s">
        <v>129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54" t="s">
        <v>130</v>
      </c>
      <c r="O155" s="55"/>
      <c r="P155" s="55"/>
      <c r="Q155" s="55"/>
      <c r="R155" s="55"/>
      <c r="S155" s="55"/>
      <c r="T155" s="55"/>
      <c r="U155" s="56"/>
      <c r="V155" s="54" t="s">
        <v>131</v>
      </c>
      <c r="W155" s="55"/>
      <c r="X155" s="55"/>
      <c r="Y155" s="55"/>
      <c r="Z155" s="56"/>
      <c r="AA155" s="27" t="s">
        <v>225</v>
      </c>
      <c r="AB155" s="27"/>
      <c r="AC155" s="27"/>
      <c r="AD155" s="27"/>
      <c r="AE155" s="27"/>
      <c r="AF155" s="27"/>
      <c r="AG155" s="27"/>
      <c r="AH155" s="27"/>
      <c r="AI155" s="27"/>
      <c r="AJ155" s="27" t="s">
        <v>228</v>
      </c>
      <c r="AK155" s="27"/>
      <c r="AL155" s="27"/>
      <c r="AM155" s="27"/>
      <c r="AN155" s="27"/>
      <c r="AO155" s="27"/>
      <c r="AP155" s="27"/>
      <c r="AQ155" s="27"/>
      <c r="AR155" s="27"/>
      <c r="AS155" s="27" t="s">
        <v>235</v>
      </c>
      <c r="AT155" s="27"/>
      <c r="AU155" s="27"/>
      <c r="AV155" s="27"/>
      <c r="AW155" s="27"/>
      <c r="AX155" s="27"/>
      <c r="AY155" s="27"/>
      <c r="AZ155" s="27"/>
      <c r="BA155" s="27"/>
      <c r="BB155" s="27" t="s">
        <v>246</v>
      </c>
      <c r="BC155" s="27"/>
      <c r="BD155" s="27"/>
      <c r="BE155" s="27"/>
      <c r="BF155" s="27"/>
      <c r="BG155" s="27"/>
      <c r="BH155" s="27"/>
      <c r="BI155" s="27"/>
      <c r="BJ155" s="27"/>
      <c r="BK155" s="27" t="s">
        <v>251</v>
      </c>
      <c r="BL155" s="27"/>
      <c r="BM155" s="27"/>
      <c r="BN155" s="27"/>
      <c r="BO155" s="27"/>
      <c r="BP155" s="27"/>
      <c r="BQ155" s="27"/>
      <c r="BR155" s="27"/>
      <c r="BS155" s="27"/>
    </row>
    <row r="156" spans="1:79" ht="95.2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7"/>
      <c r="O156" s="58"/>
      <c r="P156" s="58"/>
      <c r="Q156" s="58"/>
      <c r="R156" s="58"/>
      <c r="S156" s="58"/>
      <c r="T156" s="58"/>
      <c r="U156" s="59"/>
      <c r="V156" s="57"/>
      <c r="W156" s="58"/>
      <c r="X156" s="58"/>
      <c r="Y156" s="58"/>
      <c r="Z156" s="59"/>
      <c r="AA156" s="74" t="s">
        <v>134</v>
      </c>
      <c r="AB156" s="74"/>
      <c r="AC156" s="74"/>
      <c r="AD156" s="74"/>
      <c r="AE156" s="74"/>
      <c r="AF156" s="74" t="s">
        <v>135</v>
      </c>
      <c r="AG156" s="74"/>
      <c r="AH156" s="74"/>
      <c r="AI156" s="74"/>
      <c r="AJ156" s="74" t="s">
        <v>134</v>
      </c>
      <c r="AK156" s="74"/>
      <c r="AL156" s="74"/>
      <c r="AM156" s="74"/>
      <c r="AN156" s="74"/>
      <c r="AO156" s="74" t="s">
        <v>135</v>
      </c>
      <c r="AP156" s="74"/>
      <c r="AQ156" s="74"/>
      <c r="AR156" s="74"/>
      <c r="AS156" s="74" t="s">
        <v>134</v>
      </c>
      <c r="AT156" s="74"/>
      <c r="AU156" s="74"/>
      <c r="AV156" s="74"/>
      <c r="AW156" s="74"/>
      <c r="AX156" s="74" t="s">
        <v>135</v>
      </c>
      <c r="AY156" s="74"/>
      <c r="AZ156" s="74"/>
      <c r="BA156" s="74"/>
      <c r="BB156" s="74" t="s">
        <v>134</v>
      </c>
      <c r="BC156" s="74"/>
      <c r="BD156" s="74"/>
      <c r="BE156" s="74"/>
      <c r="BF156" s="74"/>
      <c r="BG156" s="74" t="s">
        <v>135</v>
      </c>
      <c r="BH156" s="74"/>
      <c r="BI156" s="74"/>
      <c r="BJ156" s="74"/>
      <c r="BK156" s="74" t="s">
        <v>134</v>
      </c>
      <c r="BL156" s="74"/>
      <c r="BM156" s="74"/>
      <c r="BN156" s="74"/>
      <c r="BO156" s="74"/>
      <c r="BP156" s="74" t="s">
        <v>135</v>
      </c>
      <c r="BQ156" s="74"/>
      <c r="BR156" s="74"/>
      <c r="BS156" s="74"/>
    </row>
    <row r="157" spans="1:79" ht="15" customHeight="1" x14ac:dyDescent="0.25">
      <c r="A157" s="27">
        <v>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36">
        <v>2</v>
      </c>
      <c r="O157" s="37"/>
      <c r="P157" s="37"/>
      <c r="Q157" s="37"/>
      <c r="R157" s="37"/>
      <c r="S157" s="37"/>
      <c r="T157" s="37"/>
      <c r="U157" s="38"/>
      <c r="V157" s="27">
        <v>3</v>
      </c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>
        <v>6</v>
      </c>
      <c r="AK157" s="27"/>
      <c r="AL157" s="27"/>
      <c r="AM157" s="27"/>
      <c r="AN157" s="27"/>
      <c r="AO157" s="27">
        <v>7</v>
      </c>
      <c r="AP157" s="27"/>
      <c r="AQ157" s="27"/>
      <c r="AR157" s="27"/>
      <c r="AS157" s="27">
        <v>8</v>
      </c>
      <c r="AT157" s="27"/>
      <c r="AU157" s="27"/>
      <c r="AV157" s="27"/>
      <c r="AW157" s="27"/>
      <c r="AX157" s="27">
        <v>9</v>
      </c>
      <c r="AY157" s="27"/>
      <c r="AZ157" s="27"/>
      <c r="BA157" s="27"/>
      <c r="BB157" s="27">
        <v>10</v>
      </c>
      <c r="BC157" s="27"/>
      <c r="BD157" s="27"/>
      <c r="BE157" s="27"/>
      <c r="BF157" s="27"/>
      <c r="BG157" s="27">
        <v>11</v>
      </c>
      <c r="BH157" s="27"/>
      <c r="BI157" s="27"/>
      <c r="BJ157" s="27"/>
      <c r="BK157" s="27">
        <v>12</v>
      </c>
      <c r="BL157" s="27"/>
      <c r="BM157" s="27"/>
      <c r="BN157" s="27"/>
      <c r="BO157" s="27"/>
      <c r="BP157" s="27">
        <v>13</v>
      </c>
      <c r="BQ157" s="27"/>
      <c r="BR157" s="27"/>
      <c r="BS157" s="27"/>
    </row>
    <row r="158" spans="1:79" s="1" customFormat="1" ht="12" hidden="1" customHeight="1" x14ac:dyDescent="0.25">
      <c r="A158" s="61" t="s">
        <v>147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26" t="s">
        <v>132</v>
      </c>
      <c r="O158" s="26"/>
      <c r="P158" s="26"/>
      <c r="Q158" s="26"/>
      <c r="R158" s="26"/>
      <c r="S158" s="26"/>
      <c r="T158" s="26"/>
      <c r="U158" s="26"/>
      <c r="V158" s="26" t="s">
        <v>133</v>
      </c>
      <c r="W158" s="26"/>
      <c r="X158" s="26"/>
      <c r="Y158" s="26"/>
      <c r="Z158" s="26"/>
      <c r="AA158" s="30" t="s">
        <v>66</v>
      </c>
      <c r="AB158" s="30"/>
      <c r="AC158" s="30"/>
      <c r="AD158" s="30"/>
      <c r="AE158" s="30"/>
      <c r="AF158" s="30" t="s">
        <v>67</v>
      </c>
      <c r="AG158" s="30"/>
      <c r="AH158" s="30"/>
      <c r="AI158" s="30"/>
      <c r="AJ158" s="30" t="s">
        <v>68</v>
      </c>
      <c r="AK158" s="30"/>
      <c r="AL158" s="30"/>
      <c r="AM158" s="30"/>
      <c r="AN158" s="30"/>
      <c r="AO158" s="30" t="s">
        <v>69</v>
      </c>
      <c r="AP158" s="30"/>
      <c r="AQ158" s="30"/>
      <c r="AR158" s="30"/>
      <c r="AS158" s="30" t="s">
        <v>59</v>
      </c>
      <c r="AT158" s="30"/>
      <c r="AU158" s="30"/>
      <c r="AV158" s="30"/>
      <c r="AW158" s="30"/>
      <c r="AX158" s="30" t="s">
        <v>60</v>
      </c>
      <c r="AY158" s="30"/>
      <c r="AZ158" s="30"/>
      <c r="BA158" s="30"/>
      <c r="BB158" s="30" t="s">
        <v>61</v>
      </c>
      <c r="BC158" s="30"/>
      <c r="BD158" s="30"/>
      <c r="BE158" s="30"/>
      <c r="BF158" s="30"/>
      <c r="BG158" s="30" t="s">
        <v>62</v>
      </c>
      <c r="BH158" s="30"/>
      <c r="BI158" s="30"/>
      <c r="BJ158" s="30"/>
      <c r="BK158" s="30" t="s">
        <v>63</v>
      </c>
      <c r="BL158" s="30"/>
      <c r="BM158" s="30"/>
      <c r="BN158" s="30"/>
      <c r="BO158" s="30"/>
      <c r="BP158" s="30" t="s">
        <v>64</v>
      </c>
      <c r="BQ158" s="30"/>
      <c r="BR158" s="30"/>
      <c r="BS158" s="30"/>
      <c r="CA158" s="1" t="s">
        <v>49</v>
      </c>
    </row>
    <row r="159" spans="1:79" s="6" customFormat="1" ht="12.75" customHeight="1" x14ac:dyDescent="0.25">
      <c r="A159" s="119" t="s">
        <v>148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87"/>
      <c r="O159" s="88"/>
      <c r="P159" s="88"/>
      <c r="Q159" s="88"/>
      <c r="R159" s="88"/>
      <c r="S159" s="88"/>
      <c r="T159" s="88"/>
      <c r="U159" s="89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2"/>
      <c r="BQ159" s="123"/>
      <c r="BR159" s="123"/>
      <c r="BS159" s="124"/>
      <c r="CA159" s="6" t="s">
        <v>50</v>
      </c>
    </row>
    <row r="161" spans="1:79" ht="35.25" customHeight="1" x14ac:dyDescent="0.25">
      <c r="A161" s="29" t="s">
        <v>259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3.8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</row>
    <row r="163" spans="1:79" ht="28.5" customHeight="1" x14ac:dyDescent="0.25">
      <c r="A163" s="34" t="s">
        <v>242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</row>
    <row r="164" spans="1:79" ht="14.25" customHeight="1" x14ac:dyDescent="0.25">
      <c r="A164" s="29" t="s">
        <v>226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5">
      <c r="A165" s="31" t="s">
        <v>224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</row>
    <row r="166" spans="1:79" ht="42.9" customHeight="1" x14ac:dyDescent="0.25">
      <c r="A166" s="74" t="s">
        <v>136</v>
      </c>
      <c r="B166" s="74"/>
      <c r="C166" s="74"/>
      <c r="D166" s="74"/>
      <c r="E166" s="74"/>
      <c r="F166" s="74"/>
      <c r="G166" s="27" t="s">
        <v>20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 t="s">
        <v>16</v>
      </c>
      <c r="U166" s="27"/>
      <c r="V166" s="27"/>
      <c r="W166" s="27"/>
      <c r="X166" s="27"/>
      <c r="Y166" s="27"/>
      <c r="Z166" s="27" t="s">
        <v>15</v>
      </c>
      <c r="AA166" s="27"/>
      <c r="AB166" s="27"/>
      <c r="AC166" s="27"/>
      <c r="AD166" s="27"/>
      <c r="AE166" s="27" t="s">
        <v>137</v>
      </c>
      <c r="AF166" s="27"/>
      <c r="AG166" s="27"/>
      <c r="AH166" s="27"/>
      <c r="AI166" s="27"/>
      <c r="AJ166" s="27"/>
      <c r="AK166" s="27" t="s">
        <v>138</v>
      </c>
      <c r="AL166" s="27"/>
      <c r="AM166" s="27"/>
      <c r="AN166" s="27"/>
      <c r="AO166" s="27"/>
      <c r="AP166" s="27"/>
      <c r="AQ166" s="27" t="s">
        <v>139</v>
      </c>
      <c r="AR166" s="27"/>
      <c r="AS166" s="27"/>
      <c r="AT166" s="27"/>
      <c r="AU166" s="27"/>
      <c r="AV166" s="27"/>
      <c r="AW166" s="27" t="s">
        <v>99</v>
      </c>
      <c r="AX166" s="27"/>
      <c r="AY166" s="27"/>
      <c r="AZ166" s="27"/>
      <c r="BA166" s="27"/>
      <c r="BB166" s="27"/>
      <c r="BC166" s="27"/>
      <c r="BD166" s="27"/>
      <c r="BE166" s="27"/>
      <c r="BF166" s="27"/>
      <c r="BG166" s="27" t="s">
        <v>140</v>
      </c>
      <c r="BH166" s="27"/>
      <c r="BI166" s="27"/>
      <c r="BJ166" s="27"/>
      <c r="BK166" s="27"/>
      <c r="BL166" s="27"/>
    </row>
    <row r="167" spans="1:79" ht="39.9" customHeight="1" x14ac:dyDescent="0.25">
      <c r="A167" s="74"/>
      <c r="B167" s="74"/>
      <c r="C167" s="74"/>
      <c r="D167" s="74"/>
      <c r="E167" s="74"/>
      <c r="F167" s="74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 t="s">
        <v>18</v>
      </c>
      <c r="AX167" s="27"/>
      <c r="AY167" s="27"/>
      <c r="AZ167" s="27"/>
      <c r="BA167" s="27"/>
      <c r="BB167" s="27" t="s">
        <v>17</v>
      </c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79" ht="15" customHeight="1" x14ac:dyDescent="0.25">
      <c r="A168" s="27">
        <v>1</v>
      </c>
      <c r="B168" s="27"/>
      <c r="C168" s="27"/>
      <c r="D168" s="27"/>
      <c r="E168" s="27"/>
      <c r="F168" s="27"/>
      <c r="G168" s="27">
        <v>2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>
        <v>3</v>
      </c>
      <c r="U168" s="27"/>
      <c r="V168" s="27"/>
      <c r="W168" s="27"/>
      <c r="X168" s="27"/>
      <c r="Y168" s="27"/>
      <c r="Z168" s="27">
        <v>4</v>
      </c>
      <c r="AA168" s="27"/>
      <c r="AB168" s="27"/>
      <c r="AC168" s="27"/>
      <c r="AD168" s="27"/>
      <c r="AE168" s="27">
        <v>5</v>
      </c>
      <c r="AF168" s="27"/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/>
      <c r="AQ168" s="27">
        <v>7</v>
      </c>
      <c r="AR168" s="27"/>
      <c r="AS168" s="27"/>
      <c r="AT168" s="27"/>
      <c r="AU168" s="27"/>
      <c r="AV168" s="27"/>
      <c r="AW168" s="27">
        <v>8</v>
      </c>
      <c r="AX168" s="27"/>
      <c r="AY168" s="27"/>
      <c r="AZ168" s="27"/>
      <c r="BA168" s="27"/>
      <c r="BB168" s="27">
        <v>9</v>
      </c>
      <c r="BC168" s="27"/>
      <c r="BD168" s="27"/>
      <c r="BE168" s="27"/>
      <c r="BF168" s="27"/>
      <c r="BG168" s="27">
        <v>10</v>
      </c>
      <c r="BH168" s="27"/>
      <c r="BI168" s="27"/>
      <c r="BJ168" s="27"/>
      <c r="BK168" s="27"/>
      <c r="BL168" s="27"/>
    </row>
    <row r="169" spans="1:79" s="1" customFormat="1" ht="12" hidden="1" customHeight="1" x14ac:dyDescent="0.25">
      <c r="A169" s="26" t="s">
        <v>65</v>
      </c>
      <c r="B169" s="26"/>
      <c r="C169" s="26"/>
      <c r="D169" s="26"/>
      <c r="E169" s="26"/>
      <c r="F169" s="26"/>
      <c r="G169" s="61" t="s">
        <v>58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30" t="s">
        <v>81</v>
      </c>
      <c r="U169" s="30"/>
      <c r="V169" s="30"/>
      <c r="W169" s="30"/>
      <c r="X169" s="30"/>
      <c r="Y169" s="30"/>
      <c r="Z169" s="30" t="s">
        <v>82</v>
      </c>
      <c r="AA169" s="30"/>
      <c r="AB169" s="30"/>
      <c r="AC169" s="30"/>
      <c r="AD169" s="30"/>
      <c r="AE169" s="30" t="s">
        <v>83</v>
      </c>
      <c r="AF169" s="30"/>
      <c r="AG169" s="30"/>
      <c r="AH169" s="30"/>
      <c r="AI169" s="30"/>
      <c r="AJ169" s="30"/>
      <c r="AK169" s="30" t="s">
        <v>84</v>
      </c>
      <c r="AL169" s="30"/>
      <c r="AM169" s="30"/>
      <c r="AN169" s="30"/>
      <c r="AO169" s="30"/>
      <c r="AP169" s="30"/>
      <c r="AQ169" s="79" t="s">
        <v>100</v>
      </c>
      <c r="AR169" s="30"/>
      <c r="AS169" s="30"/>
      <c r="AT169" s="30"/>
      <c r="AU169" s="30"/>
      <c r="AV169" s="30"/>
      <c r="AW169" s="30" t="s">
        <v>85</v>
      </c>
      <c r="AX169" s="30"/>
      <c r="AY169" s="30"/>
      <c r="AZ169" s="30"/>
      <c r="BA169" s="30"/>
      <c r="BB169" s="30" t="s">
        <v>86</v>
      </c>
      <c r="BC169" s="30"/>
      <c r="BD169" s="30"/>
      <c r="BE169" s="30"/>
      <c r="BF169" s="30"/>
      <c r="BG169" s="79" t="s">
        <v>101</v>
      </c>
      <c r="BH169" s="30"/>
      <c r="BI169" s="30"/>
      <c r="BJ169" s="30"/>
      <c r="BK169" s="30"/>
      <c r="BL169" s="30"/>
      <c r="CA169" s="1" t="s">
        <v>51</v>
      </c>
    </row>
    <row r="170" spans="1:79" s="6" customFormat="1" ht="12.75" customHeight="1" x14ac:dyDescent="0.25">
      <c r="A170" s="86"/>
      <c r="B170" s="86"/>
      <c r="C170" s="86"/>
      <c r="D170" s="86"/>
      <c r="E170" s="86"/>
      <c r="F170" s="86"/>
      <c r="G170" s="119" t="s">
        <v>148</v>
      </c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>
        <f>IF(ISNUMBER(AK170),AK170,0)-IF(ISNUMBER(AE170),AE170,0)</f>
        <v>0</v>
      </c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>
        <f>IF(ISNUMBER(Z170),Z170,0)+IF(ISNUMBER(AK170),AK170,0)</f>
        <v>0</v>
      </c>
      <c r="BH170" s="117"/>
      <c r="BI170" s="117"/>
      <c r="BJ170" s="117"/>
      <c r="BK170" s="117"/>
      <c r="BL170" s="117"/>
      <c r="CA170" s="6" t="s">
        <v>52</v>
      </c>
    </row>
    <row r="172" spans="1:79" ht="14.25" customHeight="1" x14ac:dyDescent="0.25">
      <c r="A172" s="29" t="s">
        <v>243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5">
      <c r="A173" s="31" t="s">
        <v>224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</row>
    <row r="174" spans="1:79" ht="18" customHeight="1" x14ac:dyDescent="0.25">
      <c r="A174" s="27" t="s">
        <v>136</v>
      </c>
      <c r="B174" s="27"/>
      <c r="C174" s="27"/>
      <c r="D174" s="27"/>
      <c r="E174" s="27"/>
      <c r="F174" s="27"/>
      <c r="G174" s="27" t="s">
        <v>20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 t="s">
        <v>230</v>
      </c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240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79" ht="42.9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141</v>
      </c>
      <c r="R175" s="27"/>
      <c r="S175" s="27"/>
      <c r="T175" s="27"/>
      <c r="U175" s="27"/>
      <c r="V175" s="74" t="s">
        <v>142</v>
      </c>
      <c r="W175" s="74"/>
      <c r="X175" s="74"/>
      <c r="Y175" s="74"/>
      <c r="Z175" s="27" t="s">
        <v>143</v>
      </c>
      <c r="AA175" s="27"/>
      <c r="AB175" s="27"/>
      <c r="AC175" s="27"/>
      <c r="AD175" s="27"/>
      <c r="AE175" s="27"/>
      <c r="AF175" s="27"/>
      <c r="AG175" s="27"/>
      <c r="AH175" s="27"/>
      <c r="AI175" s="27"/>
      <c r="AJ175" s="27" t="s">
        <v>144</v>
      </c>
      <c r="AK175" s="27"/>
      <c r="AL175" s="27"/>
      <c r="AM175" s="27"/>
      <c r="AN175" s="27"/>
      <c r="AO175" s="27" t="s">
        <v>21</v>
      </c>
      <c r="AP175" s="27"/>
      <c r="AQ175" s="27"/>
      <c r="AR175" s="27"/>
      <c r="AS175" s="27"/>
      <c r="AT175" s="74" t="s">
        <v>145</v>
      </c>
      <c r="AU175" s="74"/>
      <c r="AV175" s="74"/>
      <c r="AW175" s="74"/>
      <c r="AX175" s="27" t="s">
        <v>143</v>
      </c>
      <c r="AY175" s="27"/>
      <c r="AZ175" s="27"/>
      <c r="BA175" s="27"/>
      <c r="BB175" s="27"/>
      <c r="BC175" s="27"/>
      <c r="BD175" s="27"/>
      <c r="BE175" s="27"/>
      <c r="BF175" s="27"/>
      <c r="BG175" s="27"/>
      <c r="BH175" s="27" t="s">
        <v>146</v>
      </c>
      <c r="BI175" s="27"/>
      <c r="BJ175" s="27"/>
      <c r="BK175" s="27"/>
      <c r="BL175" s="27"/>
    </row>
    <row r="176" spans="1:79" ht="63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74"/>
      <c r="W176" s="74"/>
      <c r="X176" s="74"/>
      <c r="Y176" s="74"/>
      <c r="Z176" s="27" t="s">
        <v>18</v>
      </c>
      <c r="AA176" s="27"/>
      <c r="AB176" s="27"/>
      <c r="AC176" s="27"/>
      <c r="AD176" s="27"/>
      <c r="AE176" s="27" t="s">
        <v>17</v>
      </c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74"/>
      <c r="AU176" s="74"/>
      <c r="AV176" s="74"/>
      <c r="AW176" s="74"/>
      <c r="AX176" s="27" t="s">
        <v>18</v>
      </c>
      <c r="AY176" s="27"/>
      <c r="AZ176" s="27"/>
      <c r="BA176" s="27"/>
      <c r="BB176" s="27"/>
      <c r="BC176" s="27" t="s">
        <v>17</v>
      </c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79" ht="15" customHeight="1" x14ac:dyDescent="0.25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>
        <v>3</v>
      </c>
      <c r="R177" s="27"/>
      <c r="S177" s="27"/>
      <c r="T177" s="27"/>
      <c r="U177" s="27"/>
      <c r="V177" s="27">
        <v>4</v>
      </c>
      <c r="W177" s="27"/>
      <c r="X177" s="27"/>
      <c r="Y177" s="27"/>
      <c r="Z177" s="27">
        <v>5</v>
      </c>
      <c r="AA177" s="27"/>
      <c r="AB177" s="27"/>
      <c r="AC177" s="27"/>
      <c r="AD177" s="27"/>
      <c r="AE177" s="27">
        <v>6</v>
      </c>
      <c r="AF177" s="27"/>
      <c r="AG177" s="27"/>
      <c r="AH177" s="27"/>
      <c r="AI177" s="27"/>
      <c r="AJ177" s="27">
        <v>7</v>
      </c>
      <c r="AK177" s="27"/>
      <c r="AL177" s="27"/>
      <c r="AM177" s="27"/>
      <c r="AN177" s="27"/>
      <c r="AO177" s="27">
        <v>8</v>
      </c>
      <c r="AP177" s="27"/>
      <c r="AQ177" s="27"/>
      <c r="AR177" s="27"/>
      <c r="AS177" s="27"/>
      <c r="AT177" s="27">
        <v>9</v>
      </c>
      <c r="AU177" s="27"/>
      <c r="AV177" s="27"/>
      <c r="AW177" s="27"/>
      <c r="AX177" s="27">
        <v>10</v>
      </c>
      <c r="AY177" s="27"/>
      <c r="AZ177" s="27"/>
      <c r="BA177" s="27"/>
      <c r="BB177" s="27"/>
      <c r="BC177" s="27">
        <v>11</v>
      </c>
      <c r="BD177" s="27"/>
      <c r="BE177" s="27"/>
      <c r="BF177" s="27"/>
      <c r="BG177" s="27"/>
      <c r="BH177" s="27">
        <v>12</v>
      </c>
      <c r="BI177" s="27"/>
      <c r="BJ177" s="27"/>
      <c r="BK177" s="27"/>
      <c r="BL177" s="27"/>
    </row>
    <row r="178" spans="1:79" s="1" customFormat="1" ht="12" hidden="1" customHeight="1" x14ac:dyDescent="0.25">
      <c r="A178" s="26" t="s">
        <v>65</v>
      </c>
      <c r="B178" s="26"/>
      <c r="C178" s="26"/>
      <c r="D178" s="26"/>
      <c r="E178" s="26"/>
      <c r="F178" s="26"/>
      <c r="G178" s="61" t="s">
        <v>58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30" t="s">
        <v>81</v>
      </c>
      <c r="R178" s="30"/>
      <c r="S178" s="30"/>
      <c r="T178" s="30"/>
      <c r="U178" s="30"/>
      <c r="V178" s="30" t="s">
        <v>82</v>
      </c>
      <c r="W178" s="30"/>
      <c r="X178" s="30"/>
      <c r="Y178" s="30"/>
      <c r="Z178" s="30" t="s">
        <v>83</v>
      </c>
      <c r="AA178" s="30"/>
      <c r="AB178" s="30"/>
      <c r="AC178" s="30"/>
      <c r="AD178" s="30"/>
      <c r="AE178" s="30" t="s">
        <v>84</v>
      </c>
      <c r="AF178" s="30"/>
      <c r="AG178" s="30"/>
      <c r="AH178" s="30"/>
      <c r="AI178" s="30"/>
      <c r="AJ178" s="79" t="s">
        <v>102</v>
      </c>
      <c r="AK178" s="30"/>
      <c r="AL178" s="30"/>
      <c r="AM178" s="30"/>
      <c r="AN178" s="30"/>
      <c r="AO178" s="30" t="s">
        <v>85</v>
      </c>
      <c r="AP178" s="30"/>
      <c r="AQ178" s="30"/>
      <c r="AR178" s="30"/>
      <c r="AS178" s="30"/>
      <c r="AT178" s="79" t="s">
        <v>103</v>
      </c>
      <c r="AU178" s="30"/>
      <c r="AV178" s="30"/>
      <c r="AW178" s="30"/>
      <c r="AX178" s="30" t="s">
        <v>86</v>
      </c>
      <c r="AY178" s="30"/>
      <c r="AZ178" s="30"/>
      <c r="BA178" s="30"/>
      <c r="BB178" s="30"/>
      <c r="BC178" s="30" t="s">
        <v>87</v>
      </c>
      <c r="BD178" s="30"/>
      <c r="BE178" s="30"/>
      <c r="BF178" s="30"/>
      <c r="BG178" s="30"/>
      <c r="BH178" s="79" t="s">
        <v>102</v>
      </c>
      <c r="BI178" s="30"/>
      <c r="BJ178" s="30"/>
      <c r="BK178" s="30"/>
      <c r="BL178" s="30"/>
      <c r="CA178" s="1" t="s">
        <v>53</v>
      </c>
    </row>
    <row r="179" spans="1:79" s="6" customFormat="1" ht="12.75" customHeight="1" x14ac:dyDescent="0.25">
      <c r="A179" s="86"/>
      <c r="B179" s="86"/>
      <c r="C179" s="86"/>
      <c r="D179" s="86"/>
      <c r="E179" s="86"/>
      <c r="F179" s="86"/>
      <c r="G179" s="119" t="s">
        <v>148</v>
      </c>
      <c r="H179" s="119"/>
      <c r="I179" s="119"/>
      <c r="J179" s="119"/>
      <c r="K179" s="119"/>
      <c r="L179" s="119"/>
      <c r="M179" s="119"/>
      <c r="N179" s="119"/>
      <c r="O179" s="119"/>
      <c r="P179" s="119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>
        <f>IF(ISNUMBER(Q179),Q179,0)-IF(ISNUMBER(Z179),Z179,0)</f>
        <v>0</v>
      </c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>
        <f>IF(ISNUMBER(V179),V179,0)-IF(ISNUMBER(Z179),Z179,0)-IF(ISNUMBER(AE179),AE179,0)</f>
        <v>0</v>
      </c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>
        <f>IF(ISNUMBER(AO179),AO179,0)-IF(ISNUMBER(AX179),AX179,0)</f>
        <v>0</v>
      </c>
      <c r="BI179" s="117"/>
      <c r="BJ179" s="117"/>
      <c r="BK179" s="117"/>
      <c r="BL179" s="117"/>
      <c r="CA179" s="6" t="s">
        <v>54</v>
      </c>
    </row>
    <row r="181" spans="1:79" ht="14.25" customHeight="1" x14ac:dyDescent="0.25">
      <c r="A181" s="29" t="s">
        <v>231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 customHeight="1" x14ac:dyDescent="0.25">
      <c r="A182" s="31" t="s">
        <v>224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</row>
    <row r="183" spans="1:79" ht="42.9" customHeight="1" x14ac:dyDescent="0.25">
      <c r="A183" s="74" t="s">
        <v>136</v>
      </c>
      <c r="B183" s="74"/>
      <c r="C183" s="74"/>
      <c r="D183" s="74"/>
      <c r="E183" s="74"/>
      <c r="F183" s="74"/>
      <c r="G183" s="27" t="s">
        <v>20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16</v>
      </c>
      <c r="U183" s="27"/>
      <c r="V183" s="27"/>
      <c r="W183" s="27"/>
      <c r="X183" s="27"/>
      <c r="Y183" s="27"/>
      <c r="Z183" s="27" t="s">
        <v>15</v>
      </c>
      <c r="AA183" s="27"/>
      <c r="AB183" s="27"/>
      <c r="AC183" s="27"/>
      <c r="AD183" s="27"/>
      <c r="AE183" s="27" t="s">
        <v>227</v>
      </c>
      <c r="AF183" s="27"/>
      <c r="AG183" s="27"/>
      <c r="AH183" s="27"/>
      <c r="AI183" s="27"/>
      <c r="AJ183" s="27"/>
      <c r="AK183" s="27" t="s">
        <v>232</v>
      </c>
      <c r="AL183" s="27"/>
      <c r="AM183" s="27"/>
      <c r="AN183" s="27"/>
      <c r="AO183" s="27"/>
      <c r="AP183" s="27"/>
      <c r="AQ183" s="27" t="s">
        <v>244</v>
      </c>
      <c r="AR183" s="27"/>
      <c r="AS183" s="27"/>
      <c r="AT183" s="27"/>
      <c r="AU183" s="27"/>
      <c r="AV183" s="27"/>
      <c r="AW183" s="27" t="s">
        <v>19</v>
      </c>
      <c r="AX183" s="27"/>
      <c r="AY183" s="27"/>
      <c r="AZ183" s="27"/>
      <c r="BA183" s="27"/>
      <c r="BB183" s="27"/>
      <c r="BC183" s="27"/>
      <c r="BD183" s="27"/>
      <c r="BE183" s="27" t="s">
        <v>157</v>
      </c>
      <c r="BF183" s="27"/>
      <c r="BG183" s="27"/>
      <c r="BH183" s="27"/>
      <c r="BI183" s="27"/>
      <c r="BJ183" s="27"/>
      <c r="BK183" s="27"/>
      <c r="BL183" s="27"/>
    </row>
    <row r="184" spans="1:79" ht="21.75" customHeight="1" x14ac:dyDescent="0.25">
      <c r="A184" s="74"/>
      <c r="B184" s="74"/>
      <c r="C184" s="74"/>
      <c r="D184" s="74"/>
      <c r="E184" s="74"/>
      <c r="F184" s="7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79" ht="15" customHeight="1" x14ac:dyDescent="0.25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>
        <v>4</v>
      </c>
      <c r="AA185" s="27"/>
      <c r="AB185" s="27"/>
      <c r="AC185" s="27"/>
      <c r="AD185" s="27"/>
      <c r="AE185" s="27">
        <v>5</v>
      </c>
      <c r="AF185" s="27"/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/>
      <c r="AQ185" s="27">
        <v>7</v>
      </c>
      <c r="AR185" s="27"/>
      <c r="AS185" s="27"/>
      <c r="AT185" s="27"/>
      <c r="AU185" s="27"/>
      <c r="AV185" s="27"/>
      <c r="AW185" s="26">
        <v>8</v>
      </c>
      <c r="AX185" s="26"/>
      <c r="AY185" s="26"/>
      <c r="AZ185" s="26"/>
      <c r="BA185" s="26"/>
      <c r="BB185" s="26"/>
      <c r="BC185" s="26"/>
      <c r="BD185" s="26"/>
      <c r="BE185" s="26">
        <v>9</v>
      </c>
      <c r="BF185" s="26"/>
      <c r="BG185" s="26"/>
      <c r="BH185" s="26"/>
      <c r="BI185" s="26"/>
      <c r="BJ185" s="26"/>
      <c r="BK185" s="26"/>
      <c r="BL185" s="26"/>
    </row>
    <row r="186" spans="1:79" s="1" customFormat="1" ht="18.75" hidden="1" customHeight="1" x14ac:dyDescent="0.25">
      <c r="A186" s="26" t="s">
        <v>65</v>
      </c>
      <c r="B186" s="26"/>
      <c r="C186" s="26"/>
      <c r="D186" s="26"/>
      <c r="E186" s="26"/>
      <c r="F186" s="26"/>
      <c r="G186" s="61" t="s">
        <v>58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30" t="s">
        <v>81</v>
      </c>
      <c r="U186" s="30"/>
      <c r="V186" s="30"/>
      <c r="W186" s="30"/>
      <c r="X186" s="30"/>
      <c r="Y186" s="30"/>
      <c r="Z186" s="30" t="s">
        <v>82</v>
      </c>
      <c r="AA186" s="30"/>
      <c r="AB186" s="30"/>
      <c r="AC186" s="30"/>
      <c r="AD186" s="30"/>
      <c r="AE186" s="30" t="s">
        <v>83</v>
      </c>
      <c r="AF186" s="30"/>
      <c r="AG186" s="30"/>
      <c r="AH186" s="30"/>
      <c r="AI186" s="30"/>
      <c r="AJ186" s="30"/>
      <c r="AK186" s="30" t="s">
        <v>84</v>
      </c>
      <c r="AL186" s="30"/>
      <c r="AM186" s="30"/>
      <c r="AN186" s="30"/>
      <c r="AO186" s="30"/>
      <c r="AP186" s="30"/>
      <c r="AQ186" s="30" t="s">
        <v>85</v>
      </c>
      <c r="AR186" s="30"/>
      <c r="AS186" s="30"/>
      <c r="AT186" s="30"/>
      <c r="AU186" s="30"/>
      <c r="AV186" s="30"/>
      <c r="AW186" s="61" t="s">
        <v>88</v>
      </c>
      <c r="AX186" s="61"/>
      <c r="AY186" s="61"/>
      <c r="AZ186" s="61"/>
      <c r="BA186" s="61"/>
      <c r="BB186" s="61"/>
      <c r="BC186" s="61"/>
      <c r="BD186" s="61"/>
      <c r="BE186" s="61" t="s">
        <v>89</v>
      </c>
      <c r="BF186" s="61"/>
      <c r="BG186" s="61"/>
      <c r="BH186" s="61"/>
      <c r="BI186" s="61"/>
      <c r="BJ186" s="61"/>
      <c r="BK186" s="61"/>
      <c r="BL186" s="61"/>
      <c r="CA186" s="1" t="s">
        <v>55</v>
      </c>
    </row>
    <row r="187" spans="1:79" s="6" customFormat="1" ht="12.75" customHeight="1" x14ac:dyDescent="0.25">
      <c r="A187" s="86"/>
      <c r="B187" s="86"/>
      <c r="C187" s="86"/>
      <c r="D187" s="86"/>
      <c r="E187" s="86"/>
      <c r="F187" s="86"/>
      <c r="G187" s="119" t="s">
        <v>148</v>
      </c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CA187" s="6" t="s">
        <v>56</v>
      </c>
    </row>
    <row r="189" spans="1:79" ht="14.25" customHeight="1" x14ac:dyDescent="0.25">
      <c r="A189" s="29" t="s">
        <v>245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 x14ac:dyDescent="0.2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</row>
    <row r="191" spans="1:79" ht="13.8" x14ac:dyDescent="0.25">
      <c r="A191" s="29" t="s">
        <v>260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3.8" x14ac:dyDescent="0.25">
      <c r="A192" s="29" t="s">
        <v>233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4" spans="1:58" ht="18.899999999999999" customHeight="1" x14ac:dyDescent="0.25">
      <c r="A194" s="129" t="s">
        <v>220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22"/>
      <c r="AC194" s="22"/>
      <c r="AD194" s="22"/>
      <c r="AE194" s="22"/>
      <c r="AF194" s="22"/>
      <c r="AG194" s="22"/>
      <c r="AH194" s="42"/>
      <c r="AI194" s="42"/>
      <c r="AJ194" s="42"/>
      <c r="AK194" s="42"/>
      <c r="AL194" s="42"/>
      <c r="AM194" s="42"/>
      <c r="AN194" s="42"/>
      <c r="AO194" s="42"/>
      <c r="AP194" s="42"/>
      <c r="AQ194" s="22"/>
      <c r="AR194" s="22"/>
      <c r="AS194" s="22"/>
      <c r="AT194" s="22"/>
      <c r="AU194" s="130" t="s">
        <v>1</v>
      </c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</row>
    <row r="195" spans="1:58" ht="12.75" customHeight="1" x14ac:dyDescent="0.25">
      <c r="AB195" s="23"/>
      <c r="AC195" s="23"/>
      <c r="AD195" s="23"/>
      <c r="AE195" s="23"/>
      <c r="AF195" s="23"/>
      <c r="AG195" s="23"/>
      <c r="AH195" s="28" t="s">
        <v>2</v>
      </c>
      <c r="AI195" s="28"/>
      <c r="AJ195" s="28"/>
      <c r="AK195" s="28"/>
      <c r="AL195" s="28"/>
      <c r="AM195" s="28"/>
      <c r="AN195" s="28"/>
      <c r="AO195" s="28"/>
      <c r="AP195" s="28"/>
      <c r="AQ195" s="23"/>
      <c r="AR195" s="23"/>
      <c r="AS195" s="23"/>
      <c r="AT195" s="23"/>
      <c r="AU195" s="28" t="s">
        <v>161</v>
      </c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</row>
    <row r="196" spans="1:58" ht="13.8" x14ac:dyDescent="0.25">
      <c r="AB196" s="23"/>
      <c r="AC196" s="23"/>
      <c r="AD196" s="23"/>
      <c r="AE196" s="23"/>
      <c r="AF196" s="23"/>
      <c r="AG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3"/>
      <c r="AR196" s="23"/>
      <c r="AS196" s="23"/>
      <c r="AT196" s="23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</row>
    <row r="197" spans="1:58" ht="18" customHeight="1" x14ac:dyDescent="0.25">
      <c r="A197" s="129" t="s">
        <v>221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23"/>
      <c r="AC197" s="23"/>
      <c r="AD197" s="23"/>
      <c r="AE197" s="23"/>
      <c r="AF197" s="23"/>
      <c r="AG197" s="23"/>
      <c r="AH197" s="43"/>
      <c r="AI197" s="43"/>
      <c r="AJ197" s="43"/>
      <c r="AK197" s="43"/>
      <c r="AL197" s="43"/>
      <c r="AM197" s="43"/>
      <c r="AN197" s="43"/>
      <c r="AO197" s="43"/>
      <c r="AP197" s="43"/>
      <c r="AQ197" s="23"/>
      <c r="AR197" s="23"/>
      <c r="AS197" s="23"/>
      <c r="AT197" s="23"/>
      <c r="AU197" s="131" t="s">
        <v>1</v>
      </c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</row>
    <row r="198" spans="1:58" ht="12" customHeight="1" x14ac:dyDescent="0.25">
      <c r="AB198" s="23"/>
      <c r="AC198" s="23"/>
      <c r="AD198" s="23"/>
      <c r="AE198" s="23"/>
      <c r="AF198" s="23"/>
      <c r="AG198" s="23"/>
      <c r="AH198" s="28" t="s">
        <v>2</v>
      </c>
      <c r="AI198" s="28"/>
      <c r="AJ198" s="28"/>
      <c r="AK198" s="28"/>
      <c r="AL198" s="28"/>
      <c r="AM198" s="28"/>
      <c r="AN198" s="28"/>
      <c r="AO198" s="28"/>
      <c r="AP198" s="28"/>
      <c r="AQ198" s="23"/>
      <c r="AR198" s="23"/>
      <c r="AS198" s="23"/>
      <c r="AT198" s="23"/>
      <c r="AU198" s="28" t="s">
        <v>161</v>
      </c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</row>
  </sheetData>
  <mergeCells count="1107">
    <mergeCell ref="BJ133:BL133"/>
    <mergeCell ref="AR133:AT133"/>
    <mergeCell ref="AU133:AW133"/>
    <mergeCell ref="AX133:AZ133"/>
    <mergeCell ref="BA133:BC133"/>
    <mergeCell ref="BD133:BF133"/>
    <mergeCell ref="BG133:BI133"/>
    <mergeCell ref="A133:C133"/>
    <mergeCell ref="D133:V133"/>
    <mergeCell ref="W133:Y133"/>
    <mergeCell ref="Z133:AB133"/>
    <mergeCell ref="AC133:AE133"/>
    <mergeCell ref="A123:T123"/>
    <mergeCell ref="U123:Y123"/>
    <mergeCell ref="Z123:AD123"/>
    <mergeCell ref="AE123:AI123"/>
    <mergeCell ref="AJ123:AN123"/>
    <mergeCell ref="AO123:AS123"/>
    <mergeCell ref="AT123:AX123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197:AA197"/>
    <mergeCell ref="AH197:AP197"/>
    <mergeCell ref="AU197:BF197"/>
    <mergeCell ref="AH198:AP198"/>
    <mergeCell ref="AU198:BF198"/>
    <mergeCell ref="A31:D31"/>
    <mergeCell ref="E31:T31"/>
    <mergeCell ref="U31:Y31"/>
    <mergeCell ref="Z31:AD31"/>
    <mergeCell ref="AE31:AH31"/>
    <mergeCell ref="A194:AA194"/>
    <mergeCell ref="AH194:AP194"/>
    <mergeCell ref="AU194:BF194"/>
    <mergeCell ref="AH195:AP195"/>
    <mergeCell ref="AU195:BF195"/>
    <mergeCell ref="AW187:BD187"/>
    <mergeCell ref="BE187:BL187"/>
    <mergeCell ref="A189:BL189"/>
    <mergeCell ref="A190:BL190"/>
    <mergeCell ref="A191:BL191"/>
    <mergeCell ref="A192:BL192"/>
    <mergeCell ref="AQ186:AV186"/>
    <mergeCell ref="AW186:BD186"/>
    <mergeCell ref="BE186:BL186"/>
    <mergeCell ref="A187:F187"/>
    <mergeCell ref="G187:S187"/>
    <mergeCell ref="T187:Y187"/>
    <mergeCell ref="Z187:AD187"/>
    <mergeCell ref="AE187:AJ187"/>
    <mergeCell ref="AK187:AP187"/>
    <mergeCell ref="AQ187:AV187"/>
    <mergeCell ref="A186:F186"/>
    <mergeCell ref="G186:S186"/>
    <mergeCell ref="T186:Y186"/>
    <mergeCell ref="Z186:AD186"/>
    <mergeCell ref="AE186:AJ186"/>
    <mergeCell ref="AK186:AP186"/>
    <mergeCell ref="BE183:BL184"/>
    <mergeCell ref="A185:F185"/>
    <mergeCell ref="G185:S185"/>
    <mergeCell ref="T185:Y185"/>
    <mergeCell ref="Z185:AD185"/>
    <mergeCell ref="AE185:AJ185"/>
    <mergeCell ref="AK185:AP185"/>
    <mergeCell ref="AQ185:AV185"/>
    <mergeCell ref="AW185:BD185"/>
    <mergeCell ref="BE185:BL185"/>
    <mergeCell ref="A181:BL181"/>
    <mergeCell ref="A182:BL182"/>
    <mergeCell ref="A183:F184"/>
    <mergeCell ref="G183:S184"/>
    <mergeCell ref="T183:Y184"/>
    <mergeCell ref="Z183:AD184"/>
    <mergeCell ref="AE183:AJ184"/>
    <mergeCell ref="AK183:AP184"/>
    <mergeCell ref="AQ183:AV184"/>
    <mergeCell ref="AW183:BD184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78:AN178"/>
    <mergeCell ref="AO178:AS178"/>
    <mergeCell ref="AT178:AW178"/>
    <mergeCell ref="AX178:BB178"/>
    <mergeCell ref="BC178:BG178"/>
    <mergeCell ref="BH178:BL178"/>
    <mergeCell ref="A178:F178"/>
    <mergeCell ref="G178:P178"/>
    <mergeCell ref="Q178:U178"/>
    <mergeCell ref="V178:Y178"/>
    <mergeCell ref="Z178:AD178"/>
    <mergeCell ref="AE178:AI178"/>
    <mergeCell ref="AJ177:AN177"/>
    <mergeCell ref="AO177:AS177"/>
    <mergeCell ref="AT177:AW177"/>
    <mergeCell ref="AX177:BB177"/>
    <mergeCell ref="BC177:BG177"/>
    <mergeCell ref="BH177:BL177"/>
    <mergeCell ref="A177:F177"/>
    <mergeCell ref="G177:P177"/>
    <mergeCell ref="Q177:U177"/>
    <mergeCell ref="V177:Y177"/>
    <mergeCell ref="Z177:AD177"/>
    <mergeCell ref="AE177:AI177"/>
    <mergeCell ref="AT175:AW176"/>
    <mergeCell ref="AX175:BG175"/>
    <mergeCell ref="BH175:BL176"/>
    <mergeCell ref="Z176:AD176"/>
    <mergeCell ref="AE176:AI176"/>
    <mergeCell ref="AX176:BB176"/>
    <mergeCell ref="BC176:BG176"/>
    <mergeCell ref="A173:BL173"/>
    <mergeCell ref="A174:F176"/>
    <mergeCell ref="G174:P176"/>
    <mergeCell ref="Q174:AN174"/>
    <mergeCell ref="AO174:BL174"/>
    <mergeCell ref="Q175:U176"/>
    <mergeCell ref="V175:Y176"/>
    <mergeCell ref="Z175:AI175"/>
    <mergeCell ref="AJ175:AN176"/>
    <mergeCell ref="AO175:AS176"/>
    <mergeCell ref="AK170:AP170"/>
    <mergeCell ref="AQ170:AV170"/>
    <mergeCell ref="AW170:BA170"/>
    <mergeCell ref="BB170:BF170"/>
    <mergeCell ref="BG170:BL170"/>
    <mergeCell ref="A172:BL172"/>
    <mergeCell ref="AK169:AP169"/>
    <mergeCell ref="AQ169:AV169"/>
    <mergeCell ref="AW169:BA169"/>
    <mergeCell ref="BB169:BF169"/>
    <mergeCell ref="BG169:BL169"/>
    <mergeCell ref="A170:F170"/>
    <mergeCell ref="G170:S170"/>
    <mergeCell ref="T170:Y170"/>
    <mergeCell ref="Z170:AD170"/>
    <mergeCell ref="AE170:AJ170"/>
    <mergeCell ref="AK168:AP168"/>
    <mergeCell ref="AQ168:AV168"/>
    <mergeCell ref="AW168:BA168"/>
    <mergeCell ref="BB168:BF168"/>
    <mergeCell ref="BG168:BL168"/>
    <mergeCell ref="A169:F169"/>
    <mergeCell ref="G169:S169"/>
    <mergeCell ref="T169:Y169"/>
    <mergeCell ref="Z169:AD169"/>
    <mergeCell ref="AE169:AJ169"/>
    <mergeCell ref="AQ166:AV167"/>
    <mergeCell ref="AW166:BF166"/>
    <mergeCell ref="BG166:BL167"/>
    <mergeCell ref="AW167:BA167"/>
    <mergeCell ref="BB167:BF167"/>
    <mergeCell ref="A168:F168"/>
    <mergeCell ref="G168:S168"/>
    <mergeCell ref="T168:Y168"/>
    <mergeCell ref="Z168:AD168"/>
    <mergeCell ref="AE168:AJ168"/>
    <mergeCell ref="A166:F167"/>
    <mergeCell ref="G166:S167"/>
    <mergeCell ref="T166:Y167"/>
    <mergeCell ref="Z166:AD167"/>
    <mergeCell ref="AE166:AJ167"/>
    <mergeCell ref="AK166:AP167"/>
    <mergeCell ref="BP159:BS159"/>
    <mergeCell ref="A161:BL161"/>
    <mergeCell ref="A162:BL162"/>
    <mergeCell ref="A163:BL163"/>
    <mergeCell ref="A164:BL164"/>
    <mergeCell ref="A165:BL165"/>
    <mergeCell ref="AO159:AR159"/>
    <mergeCell ref="AS159:AW159"/>
    <mergeCell ref="AX159:BA159"/>
    <mergeCell ref="BB159:BF159"/>
    <mergeCell ref="BG159:BJ159"/>
    <mergeCell ref="BK159:BO159"/>
    <mergeCell ref="BB158:BF158"/>
    <mergeCell ref="BG158:BJ158"/>
    <mergeCell ref="BK158:BO158"/>
    <mergeCell ref="BP158:BS158"/>
    <mergeCell ref="A159:M159"/>
    <mergeCell ref="N159:U159"/>
    <mergeCell ref="V159:Z159"/>
    <mergeCell ref="AA159:AE159"/>
    <mergeCell ref="AF159:AI159"/>
    <mergeCell ref="AJ159:AN159"/>
    <mergeCell ref="BP157:BS157"/>
    <mergeCell ref="A158:M158"/>
    <mergeCell ref="N158:U158"/>
    <mergeCell ref="V158:Z158"/>
    <mergeCell ref="AA158:AE158"/>
    <mergeCell ref="AF158:AI158"/>
    <mergeCell ref="AJ158:AN158"/>
    <mergeCell ref="AO158:AR158"/>
    <mergeCell ref="AS158:AW158"/>
    <mergeCell ref="AX158:BA158"/>
    <mergeCell ref="AO157:AR157"/>
    <mergeCell ref="AS157:AW157"/>
    <mergeCell ref="AX157:BA157"/>
    <mergeCell ref="BB157:BF157"/>
    <mergeCell ref="BG157:BJ157"/>
    <mergeCell ref="BK157:BO157"/>
    <mergeCell ref="BB156:BF156"/>
    <mergeCell ref="BG156:BJ156"/>
    <mergeCell ref="BK156:BO156"/>
    <mergeCell ref="BP156:BS156"/>
    <mergeCell ref="A157:M157"/>
    <mergeCell ref="N157:U157"/>
    <mergeCell ref="V157:Z157"/>
    <mergeCell ref="AA157:AE157"/>
    <mergeCell ref="AF157:AI157"/>
    <mergeCell ref="AJ157:AN157"/>
    <mergeCell ref="AA156:AE156"/>
    <mergeCell ref="AF156:AI156"/>
    <mergeCell ref="AJ156:AN156"/>
    <mergeCell ref="AO156:AR156"/>
    <mergeCell ref="AS156:AW156"/>
    <mergeCell ref="AX156:BA156"/>
    <mergeCell ref="A153:BL153"/>
    <mergeCell ref="A154:BM154"/>
    <mergeCell ref="A155:M156"/>
    <mergeCell ref="N155:U156"/>
    <mergeCell ref="V155:Z156"/>
    <mergeCell ref="AA155:AI155"/>
    <mergeCell ref="AJ155:AR155"/>
    <mergeCell ref="AS155:BA155"/>
    <mergeCell ref="BB155:BJ155"/>
    <mergeCell ref="BK155:BS155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F133:AH133"/>
    <mergeCell ref="AI133:AK133"/>
    <mergeCell ref="AL133:AN133"/>
    <mergeCell ref="AO133:AQ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AY123:BC123"/>
    <mergeCell ref="BD123:BH123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4:AT114"/>
    <mergeCell ref="AU114:AY114"/>
    <mergeCell ref="AZ114:BD114"/>
    <mergeCell ref="BE114:BI114"/>
    <mergeCell ref="A116:BL116"/>
    <mergeCell ref="A117:BR117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107:BX107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2 A97">
    <cfRule type="cellIs" dxfId="6" priority="7" stopIfTrue="1" operator="equal">
      <formula>A87</formula>
    </cfRule>
  </conditionalFormatting>
  <conditionalFormatting sqref="A107:C107 A114:C114">
    <cfRule type="cellIs" dxfId="5" priority="8" stopIfTrue="1" operator="equal">
      <formula>A106</formula>
    </cfRule>
    <cfRule type="cellIs" dxfId="4" priority="9" stopIfTrue="1" operator="equal">
      <formula>0</formula>
    </cfRule>
  </conditionalFormatting>
  <conditionalFormatting sqref="A89">
    <cfRule type="cellIs" dxfId="3" priority="6" stopIfTrue="1" operator="equal">
      <formula>A88</formula>
    </cfRule>
  </conditionalFormatting>
  <conditionalFormatting sqref="A99">
    <cfRule type="cellIs" dxfId="2" priority="89" stopIfTrue="1" operator="equal">
      <formula>A97</formula>
    </cfRule>
  </conditionalFormatting>
  <conditionalFormatting sqref="A98">
    <cfRule type="cellIs" dxfId="1" priority="4" stopIfTrue="1" operator="equal">
      <formula>A97</formula>
    </cfRule>
  </conditionalFormatting>
  <conditionalFormatting sqref="A133">
    <cfRule type="cellIs" dxfId="0" priority="2" stopIfTrue="1" operator="equal">
      <formula>A132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Додаток2 КПК3710160</vt:lpstr>
      <vt:lpstr>Додаток2 КПК3718710</vt:lpstr>
      <vt:lpstr>Додаток2 КПК3719110</vt:lpstr>
      <vt:lpstr>Додаток2 КПК3719760</vt:lpstr>
      <vt:lpstr>Додаток2 КПК3719770</vt:lpstr>
      <vt:lpstr>Додаток2 КПК3719800</vt:lpstr>
      <vt:lpstr>'Додаток2 КПК3710160'!Область_печати</vt:lpstr>
      <vt:lpstr>'Додаток2 КПК3718710'!Область_печати</vt:lpstr>
      <vt:lpstr>'Додаток2 КПК3719110'!Область_печати</vt:lpstr>
      <vt:lpstr>'Додаток2 КПК3719760'!Область_печати</vt:lpstr>
      <vt:lpstr>'Додаток2 КПК3719770'!Область_печати</vt:lpstr>
      <vt:lpstr>'Додаток2 КПК3719800'!Область_печати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2023-12-06T09:40:55Z</cp:lastPrinted>
  <dcterms:created xsi:type="dcterms:W3CDTF">2016-07-02T12:27:50Z</dcterms:created>
  <dcterms:modified xsi:type="dcterms:W3CDTF">2023-12-06T09:43:13Z</dcterms:modified>
</cp:coreProperties>
</file>